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rinati\Desktop\"/>
    </mc:Choice>
  </mc:AlternateContent>
  <bookViews>
    <workbookView xWindow="0" yWindow="0" windowWidth="28800" windowHeight="11400" activeTab="1"/>
  </bookViews>
  <sheets>
    <sheet name="Summary" sheetId="1" r:id="rId1"/>
    <sheet name="Detail" sheetId="2" r:id="rId2"/>
  </sheets>
  <definedNames>
    <definedName name="_xlnm.Print_Area" localSheetId="0">Summary!$A$1:$I$17</definedName>
  </definedNames>
  <calcPr calcId="162913"/>
</workbook>
</file>

<file path=xl/calcChain.xml><?xml version="1.0" encoding="utf-8"?>
<calcChain xmlns="http://schemas.openxmlformats.org/spreadsheetml/2006/main">
  <c r="D10" i="2" l="1"/>
  <c r="C45" i="2" l="1"/>
  <c r="B45" i="2"/>
  <c r="D41" i="2"/>
  <c r="D38" i="2"/>
  <c r="D15" i="2"/>
  <c r="D13" i="2"/>
  <c r="D11" i="2"/>
  <c r="D6" i="2"/>
  <c r="D5" i="2"/>
  <c r="D3" i="2"/>
  <c r="I11" i="1"/>
  <c r="D45" i="2" l="1"/>
</calcChain>
</file>

<file path=xl/sharedStrings.xml><?xml version="1.0" encoding="utf-8"?>
<sst xmlns="http://schemas.openxmlformats.org/spreadsheetml/2006/main" count="61" uniqueCount="58">
  <si>
    <t>The University of Chicago Press</t>
  </si>
  <si>
    <t>11030 South Langley Avenue</t>
  </si>
  <si>
    <t>Chicago, IL  60628</t>
  </si>
  <si>
    <t>Less:</t>
  </si>
  <si>
    <t>Fulfillment Fees</t>
  </si>
  <si>
    <t>Title</t>
  </si>
  <si>
    <t>Net Total Due Society of American Archivists</t>
  </si>
  <si>
    <t>DIGITAL PRESERVATION ESSENTIALS</t>
  </si>
  <si>
    <t>Rights in the Digital Era</t>
  </si>
  <si>
    <t>MODULE 13: DIGITAL PRESERVATION STORAGE</t>
  </si>
  <si>
    <t>MODULE 12: PRESERVING DIGITAL OBJECTS</t>
  </si>
  <si>
    <t>Archival Arrangement and Description</t>
  </si>
  <si>
    <t>Conceptualizing 21ST-CENTURY Archives</t>
  </si>
  <si>
    <t>Module 2: Processing Digital Records &amp; Manuscripts</t>
  </si>
  <si>
    <t>Exhibits in Archives and Special Collections Libraries</t>
  </si>
  <si>
    <t>TEACHING WITH PRIMARY SOURCES</t>
  </si>
  <si>
    <t>APPRAISAL AND ACQUISITION STRATEGIES</t>
  </si>
  <si>
    <t>Module 7: Managing Rights and Permissions</t>
  </si>
  <si>
    <t>Perspectives on Women's Archives</t>
  </si>
  <si>
    <t>I, Digital</t>
  </si>
  <si>
    <t>Museum Archives</t>
  </si>
  <si>
    <t>Module 4: Understanding Copyright Law</t>
  </si>
  <si>
    <t>MOVING IMAGE AND SOUND COLLECTIONS FOR ARCHIVISTSA</t>
  </si>
  <si>
    <t>Archives in Libraries</t>
  </si>
  <si>
    <t>MODULE 17: IMPLEMENTING DACS: A GUIDE TO THE ARCHIVAL CONTENT STANDARDA</t>
  </si>
  <si>
    <t>Module 1: Standards for Archival Description</t>
  </si>
  <si>
    <t>MODULE 14: APPRAISING DIGITAL RECORDS</t>
  </si>
  <si>
    <t>MODULE 15: COLLECTING DIGITAL MANUSCRIPTS AND ARCHIVES</t>
  </si>
  <si>
    <t>PHOTOGRAPHS: ARCHIVAL CARE AND MANAGEMENT</t>
  </si>
  <si>
    <t>ARRANGING AND DESCRIBING ARCHIVES AND MANUSCRIPTS</t>
  </si>
  <si>
    <t>LEADING AND MANAGING ARCHIVES AND MANUSCRIPTS PROGRAMS</t>
  </si>
  <si>
    <t>ADVOCACY AND AWARENESS FOR ARCHIVISTS</t>
  </si>
  <si>
    <t>PUTTING DESCRIPTIVE STANDARDS TO WORKA</t>
  </si>
  <si>
    <t>Archives and Justice</t>
  </si>
  <si>
    <t>ARCHIVAL VALUES: ESSAYS IN HONOR OF MARK A. GREENE</t>
  </si>
  <si>
    <t>PRIVACY AND CONFIDENTIALITY PERSPECTIVES: ARCHIVISTS AND ARCHIVAL RECORDSA</t>
  </si>
  <si>
    <t>Net Sales -  January 2020 - June 2020</t>
  </si>
  <si>
    <t>Module 3: Designing Descriptive and Access Systems</t>
  </si>
  <si>
    <t>MANAGING CONGRESSIONAL COLLECTIONS</t>
  </si>
  <si>
    <t>Module 8: Becoming a Trusted Digital Repository</t>
  </si>
  <si>
    <t>PLANNING NEW AND REMODELED ARCHIVAL FACILITIES</t>
  </si>
  <si>
    <t>MODULE 16: ACCESSIONING DIGITAL ARCHIVES</t>
  </si>
  <si>
    <t>CREATING FAMILY ARCHIVES</t>
  </si>
  <si>
    <t>Through the Archival Looking Glass: a Reader on Diversity and Inclusion</t>
  </si>
  <si>
    <t>AMERICAN ARCHIVAL STUDIES: READINGS IN THEORY AND PRACTICEA</t>
  </si>
  <si>
    <t>The Ethical Archivist</t>
  </si>
  <si>
    <t>Module 5: Balancing Access and Privacy in Manuscript Collections</t>
  </si>
  <si>
    <t>Module 6: Balancing Access and Privacy in the Records of Organizations</t>
  </si>
  <si>
    <t>MODULE 18: USING EAD3A</t>
  </si>
  <si>
    <t>MODULE 20: SHARING ARCHIVAL METADATA</t>
  </si>
  <si>
    <t>Net Sales -  July 2019 - December 2019</t>
  </si>
  <si>
    <t>Distribution Services (BiblioVault)</t>
  </si>
  <si>
    <t>Units July-Dec</t>
  </si>
  <si>
    <t>Units Jan-Jun</t>
  </si>
  <si>
    <t>E-Book Sales 07/01/2019 to 06/30/2020</t>
  </si>
  <si>
    <t>Total Units</t>
  </si>
  <si>
    <t>$12.381.76</t>
  </si>
  <si>
    <t>Net Subtotal Due Society of American Archivists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</si>
</sst>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_);\(&quot;$&quot;\ #,##0.00\)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20"/>
      <name val="Britannic Bold"/>
      <family val="2"/>
    </font>
    <font>
      <sz val="14"/>
      <name val="Times New Roman"/>
      <family val="1"/>
    </font>
    <font>
      <sz val="14"/>
      <name val="MS Sans Serif"/>
      <family val="2"/>
    </font>
    <font>
      <sz val="8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/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164" fontId="6" fillId="0" borderId="2" xfId="0" applyNumberFormat="1" applyFont="1" applyBorder="1"/>
    <xf numFmtId="0" fontId="7" fillId="0" borderId="0" xfId="0" applyFont="1"/>
    <xf numFmtId="39" fontId="8" fillId="0" borderId="0" xfId="0" applyNumberFormat="1" applyFont="1"/>
    <xf numFmtId="0" fontId="10" fillId="0" borderId="0" xfId="0" applyFont="1"/>
    <xf numFmtId="164" fontId="3" fillId="0" borderId="2" xfId="0" applyNumberFormat="1" applyFont="1" applyBorder="1"/>
    <xf numFmtId="164" fontId="3" fillId="0" borderId="1" xfId="0" applyNumberFormat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3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O18" sqref="O18"/>
    </sheetView>
  </sheetViews>
  <sheetFormatPr defaultRowHeight="18.75" x14ac:dyDescent="0.3"/>
  <cols>
    <col min="1" max="1" width="4.5703125" style="2" customWidth="1"/>
    <col min="2" max="2" width="4.7109375" style="2" customWidth="1"/>
    <col min="3" max="3" width="6.7109375" style="2" customWidth="1"/>
    <col min="4" max="4" width="2.140625" style="2" customWidth="1"/>
    <col min="5" max="5" width="25.5703125" style="2" customWidth="1"/>
    <col min="6" max="6" width="7" style="2" customWidth="1"/>
    <col min="7" max="7" width="14.7109375" style="2" customWidth="1"/>
    <col min="8" max="8" width="2.42578125" style="2" customWidth="1"/>
    <col min="9" max="9" width="18" style="4" customWidth="1"/>
    <col min="10" max="10" width="0.85546875" style="2" customWidth="1"/>
    <col min="11" max="11" width="18" style="4" customWidth="1"/>
    <col min="12" max="16384" width="9.140625" style="2"/>
  </cols>
  <sheetData>
    <row r="1" spans="2:11" s="5" customFormat="1" ht="25.5" x14ac:dyDescent="0.35">
      <c r="F1" s="1" t="s">
        <v>0</v>
      </c>
    </row>
    <row r="2" spans="2:11" s="5" customFormat="1" ht="25.5" x14ac:dyDescent="0.35">
      <c r="F2" s="1" t="s">
        <v>51</v>
      </c>
    </row>
    <row r="3" spans="2:11" s="5" customFormat="1" ht="25.5" x14ac:dyDescent="0.35">
      <c r="F3" s="1" t="s">
        <v>1</v>
      </c>
    </row>
    <row r="4" spans="2:11" s="5" customFormat="1" ht="25.5" x14ac:dyDescent="0.35">
      <c r="F4" s="1" t="s">
        <v>2</v>
      </c>
    </row>
    <row r="5" spans="2:11" s="3" customFormat="1" ht="19.5" thickBot="1" x14ac:dyDescent="0.35"/>
    <row r="6" spans="2:11" ht="19.5" thickTop="1" x14ac:dyDescent="0.3"/>
    <row r="7" spans="2:11" x14ac:dyDescent="0.3">
      <c r="B7" s="2" t="s">
        <v>50</v>
      </c>
      <c r="I7" s="4">
        <v>4073.44</v>
      </c>
      <c r="K7" s="2"/>
    </row>
    <row r="8" spans="2:11" ht="5.25" customHeight="1" x14ac:dyDescent="0.3">
      <c r="K8" s="2"/>
    </row>
    <row r="9" spans="2:11" x14ac:dyDescent="0.3">
      <c r="C9" s="2" t="s">
        <v>3</v>
      </c>
      <c r="D9" s="2" t="s">
        <v>4</v>
      </c>
      <c r="I9" s="12">
        <v>-495.83</v>
      </c>
      <c r="K9" s="2"/>
    </row>
    <row r="10" spans="2:11" ht="6" customHeight="1" x14ac:dyDescent="0.3">
      <c r="K10" s="2"/>
    </row>
    <row r="11" spans="2:11" ht="19.5" thickBot="1" x14ac:dyDescent="0.35">
      <c r="B11" s="2" t="s">
        <v>57</v>
      </c>
      <c r="I11" s="13">
        <f>SUM(I7:I10)</f>
        <v>3577.61</v>
      </c>
      <c r="J11" s="9"/>
      <c r="K11" s="2"/>
    </row>
    <row r="12" spans="2:11" ht="19.5" thickTop="1" x14ac:dyDescent="0.3"/>
    <row r="13" spans="2:11" x14ac:dyDescent="0.3">
      <c r="B13" s="2" t="s">
        <v>36</v>
      </c>
      <c r="I13" s="4">
        <v>10031.36</v>
      </c>
      <c r="K13" s="2"/>
    </row>
    <row r="14" spans="2:11" s="6" customFormat="1" ht="8.25" customHeight="1" x14ac:dyDescent="0.3">
      <c r="B14" s="2"/>
      <c r="C14" s="2"/>
      <c r="I14" s="7"/>
    </row>
    <row r="15" spans="2:11" s="6" customFormat="1" x14ac:dyDescent="0.3">
      <c r="B15" s="2"/>
      <c r="C15" s="2" t="s">
        <v>3</v>
      </c>
      <c r="D15" s="2" t="s">
        <v>4</v>
      </c>
      <c r="I15" s="8">
        <v>-1227.21</v>
      </c>
    </row>
    <row r="16" spans="2:11" s="6" customFormat="1" ht="6" customHeight="1" x14ac:dyDescent="0.3">
      <c r="B16" s="2"/>
      <c r="C16" s="2"/>
      <c r="I16" s="7"/>
    </row>
    <row r="17" spans="2:11" ht="19.5" thickBot="1" x14ac:dyDescent="0.35">
      <c r="B17" s="2" t="s">
        <v>57</v>
      </c>
      <c r="I17" s="13">
        <v>8804.15</v>
      </c>
      <c r="K17" s="2"/>
    </row>
    <row r="18" spans="2:11" ht="19.5" thickTop="1" x14ac:dyDescent="0.3"/>
    <row r="19" spans="2:11" x14ac:dyDescent="0.3">
      <c r="B19" s="9" t="s">
        <v>6</v>
      </c>
      <c r="C19" s="9"/>
      <c r="D19" s="9"/>
      <c r="E19" s="9"/>
      <c r="F19" s="9"/>
      <c r="G19" s="9"/>
      <c r="H19" s="9"/>
      <c r="I19" s="28" t="s">
        <v>56</v>
      </c>
    </row>
  </sheetData>
  <dataConsolidate/>
  <phoneticPr fontId="5" type="noConversion"/>
  <pageMargins left="1" right="0.3" top="0.8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130" zoomScaleNormal="130" workbookViewId="0">
      <selection activeCell="A44" sqref="A44:XFD44"/>
    </sheetView>
  </sheetViews>
  <sheetFormatPr defaultRowHeight="12.75" x14ac:dyDescent="0.2"/>
  <cols>
    <col min="1" max="1" width="50.5703125" customWidth="1"/>
    <col min="2" max="2" width="8" style="17" customWidth="1"/>
    <col min="3" max="3" width="8.28515625" style="17" customWidth="1"/>
    <col min="4" max="4" width="7.28515625" customWidth="1"/>
  </cols>
  <sheetData>
    <row r="1" spans="1:4" s="11" customFormat="1" ht="15" x14ac:dyDescent="0.25">
      <c r="A1" s="14" t="s">
        <v>54</v>
      </c>
      <c r="B1" s="15"/>
      <c r="C1" s="15"/>
      <c r="D1" s="14"/>
    </row>
    <row r="2" spans="1:4" ht="45" x14ac:dyDescent="0.2">
      <c r="A2" s="19" t="s">
        <v>5</v>
      </c>
      <c r="B2" s="19" t="s">
        <v>52</v>
      </c>
      <c r="C2" s="19" t="s">
        <v>53</v>
      </c>
      <c r="D2" s="18" t="s">
        <v>55</v>
      </c>
    </row>
    <row r="3" spans="1:4" ht="15.75" customHeight="1" x14ac:dyDescent="0.25">
      <c r="A3" s="20" t="s">
        <v>31</v>
      </c>
      <c r="B3" s="21">
        <v>8</v>
      </c>
      <c r="C3" s="21">
        <v>5</v>
      </c>
      <c r="D3" s="22">
        <f>SUM(B3:C3)</f>
        <v>13</v>
      </c>
    </row>
    <row r="4" spans="1:4" ht="30" x14ac:dyDescent="0.25">
      <c r="A4" s="20" t="s">
        <v>44</v>
      </c>
      <c r="B4" s="21">
        <v>4</v>
      </c>
      <c r="C4" s="23">
        <v>0</v>
      </c>
      <c r="D4" s="22">
        <v>4</v>
      </c>
    </row>
    <row r="5" spans="1:4" ht="15" x14ac:dyDescent="0.25">
      <c r="A5" s="20" t="s">
        <v>16</v>
      </c>
      <c r="B5" s="21">
        <v>17</v>
      </c>
      <c r="C5" s="21">
        <v>7</v>
      </c>
      <c r="D5" s="22">
        <f>SUM(B5:C5)</f>
        <v>24</v>
      </c>
    </row>
    <row r="6" spans="1:4" ht="15" x14ac:dyDescent="0.25">
      <c r="A6" s="20" t="s">
        <v>11</v>
      </c>
      <c r="B6" s="21">
        <v>51</v>
      </c>
      <c r="C6" s="23">
        <v>15</v>
      </c>
      <c r="D6" s="22">
        <f>SUM(B6:C6)</f>
        <v>66</v>
      </c>
    </row>
    <row r="7" spans="1:4" ht="30" x14ac:dyDescent="0.25">
      <c r="A7" s="20" t="s">
        <v>34</v>
      </c>
      <c r="B7" s="21">
        <v>2</v>
      </c>
      <c r="C7" s="23">
        <v>3</v>
      </c>
      <c r="D7" s="22">
        <v>5</v>
      </c>
    </row>
    <row r="8" spans="1:4" ht="15" x14ac:dyDescent="0.25">
      <c r="A8" s="20" t="s">
        <v>33</v>
      </c>
      <c r="B8" s="21">
        <v>1</v>
      </c>
      <c r="C8" s="23">
        <v>1</v>
      </c>
      <c r="D8" s="22">
        <v>2</v>
      </c>
    </row>
    <row r="9" spans="1:4" ht="15" x14ac:dyDescent="0.25">
      <c r="A9" s="20" t="s">
        <v>23</v>
      </c>
      <c r="B9" s="21">
        <v>1</v>
      </c>
      <c r="C9" s="23">
        <v>2</v>
      </c>
      <c r="D9" s="22">
        <v>3</v>
      </c>
    </row>
    <row r="10" spans="1:4" ht="30" x14ac:dyDescent="0.25">
      <c r="A10" s="20" t="s">
        <v>29</v>
      </c>
      <c r="B10" s="21">
        <v>57</v>
      </c>
      <c r="C10" s="23">
        <v>11</v>
      </c>
      <c r="D10" s="22">
        <f>SUM(B10:C10)</f>
        <v>68</v>
      </c>
    </row>
    <row r="11" spans="1:4" ht="15" x14ac:dyDescent="0.25">
      <c r="A11" s="20" t="s">
        <v>12</v>
      </c>
      <c r="B11" s="21">
        <v>1</v>
      </c>
      <c r="C11" s="23">
        <v>2</v>
      </c>
      <c r="D11" s="22">
        <f>SUM(B11:C11)</f>
        <v>3</v>
      </c>
    </row>
    <row r="12" spans="1:4" ht="15" x14ac:dyDescent="0.25">
      <c r="A12" s="20" t="s">
        <v>42</v>
      </c>
      <c r="B12" s="21">
        <v>16</v>
      </c>
      <c r="C12" s="23">
        <v>0</v>
      </c>
      <c r="D12" s="22">
        <v>16</v>
      </c>
    </row>
    <row r="13" spans="1:4" ht="15" x14ac:dyDescent="0.25">
      <c r="A13" s="20" t="s">
        <v>7</v>
      </c>
      <c r="B13" s="21">
        <v>29</v>
      </c>
      <c r="C13" s="23">
        <v>7</v>
      </c>
      <c r="D13" s="22">
        <f>SUM(B13:C13)</f>
        <v>36</v>
      </c>
    </row>
    <row r="14" spans="1:4" ht="15" x14ac:dyDescent="0.25">
      <c r="A14" s="20" t="s">
        <v>45</v>
      </c>
      <c r="B14" s="21">
        <v>2</v>
      </c>
      <c r="C14" s="23">
        <v>0</v>
      </c>
      <c r="D14" s="22">
        <v>2</v>
      </c>
    </row>
    <row r="15" spans="1:4" ht="30" x14ac:dyDescent="0.25">
      <c r="A15" s="20" t="s">
        <v>14</v>
      </c>
      <c r="B15" s="21">
        <v>6</v>
      </c>
      <c r="C15" s="23">
        <v>1</v>
      </c>
      <c r="D15" s="22">
        <f>SUM(B15:C15)</f>
        <v>7</v>
      </c>
    </row>
    <row r="16" spans="1:4" ht="15" x14ac:dyDescent="0.25">
      <c r="A16" s="20" t="s">
        <v>19</v>
      </c>
      <c r="B16" s="21">
        <v>2</v>
      </c>
      <c r="C16" s="23">
        <v>5</v>
      </c>
      <c r="D16" s="22">
        <v>7</v>
      </c>
    </row>
    <row r="17" spans="1:4" ht="30" x14ac:dyDescent="0.25">
      <c r="A17" s="20" t="s">
        <v>30</v>
      </c>
      <c r="B17" s="21">
        <v>20</v>
      </c>
      <c r="C17" s="23">
        <v>4</v>
      </c>
      <c r="D17" s="22">
        <v>24</v>
      </c>
    </row>
    <row r="18" spans="1:4" ht="15" x14ac:dyDescent="0.25">
      <c r="A18" s="20" t="s">
        <v>38</v>
      </c>
      <c r="B18" s="21">
        <v>2</v>
      </c>
      <c r="C18" s="23">
        <v>0</v>
      </c>
      <c r="D18" s="22">
        <v>2</v>
      </c>
    </row>
    <row r="19" spans="1:4" ht="30" x14ac:dyDescent="0.25">
      <c r="A19" s="20" t="s">
        <v>25</v>
      </c>
      <c r="B19" s="21">
        <v>1</v>
      </c>
      <c r="C19" s="23">
        <v>2</v>
      </c>
      <c r="D19" s="22">
        <v>3</v>
      </c>
    </row>
    <row r="20" spans="1:4" ht="30" x14ac:dyDescent="0.25">
      <c r="A20" s="20" t="s">
        <v>13</v>
      </c>
      <c r="B20" s="21">
        <v>5</v>
      </c>
      <c r="C20" s="23">
        <v>4</v>
      </c>
      <c r="D20" s="22">
        <v>9</v>
      </c>
    </row>
    <row r="21" spans="1:4" ht="30" x14ac:dyDescent="0.25">
      <c r="A21" s="20" t="s">
        <v>37</v>
      </c>
      <c r="B21" s="21">
        <v>1</v>
      </c>
      <c r="C21" s="23">
        <v>0</v>
      </c>
      <c r="D21" s="22">
        <v>1</v>
      </c>
    </row>
    <row r="22" spans="1:4" ht="15" x14ac:dyDescent="0.25">
      <c r="A22" s="20" t="s">
        <v>21</v>
      </c>
      <c r="B22" s="21">
        <v>1</v>
      </c>
      <c r="C22" s="23">
        <v>2</v>
      </c>
      <c r="D22" s="22">
        <v>3</v>
      </c>
    </row>
    <row r="23" spans="1:4" ht="30" x14ac:dyDescent="0.25">
      <c r="A23" s="20" t="s">
        <v>46</v>
      </c>
      <c r="B23" s="21">
        <v>2</v>
      </c>
      <c r="C23" s="23">
        <v>0</v>
      </c>
      <c r="D23" s="22">
        <v>2</v>
      </c>
    </row>
    <row r="24" spans="1:4" ht="30" x14ac:dyDescent="0.25">
      <c r="A24" s="20" t="s">
        <v>47</v>
      </c>
      <c r="B24" s="21">
        <v>1</v>
      </c>
      <c r="C24" s="23">
        <v>0</v>
      </c>
      <c r="D24" s="22">
        <v>1</v>
      </c>
    </row>
    <row r="25" spans="1:4" ht="15" x14ac:dyDescent="0.25">
      <c r="A25" s="20" t="s">
        <v>17</v>
      </c>
      <c r="B25" s="21">
        <v>1</v>
      </c>
      <c r="C25" s="23">
        <v>1</v>
      </c>
      <c r="D25" s="22">
        <v>2</v>
      </c>
    </row>
    <row r="26" spans="1:4" ht="30" x14ac:dyDescent="0.25">
      <c r="A26" s="20" t="s">
        <v>39</v>
      </c>
      <c r="B26" s="21">
        <v>9</v>
      </c>
      <c r="C26" s="23">
        <v>0</v>
      </c>
      <c r="D26" s="22">
        <v>9</v>
      </c>
    </row>
    <row r="27" spans="1:4" ht="15" x14ac:dyDescent="0.25">
      <c r="A27" s="20" t="s">
        <v>10</v>
      </c>
      <c r="B27" s="21">
        <v>4</v>
      </c>
      <c r="C27" s="23">
        <v>2</v>
      </c>
      <c r="D27" s="22">
        <v>6</v>
      </c>
    </row>
    <row r="28" spans="1:4" ht="30" x14ac:dyDescent="0.25">
      <c r="A28" s="20" t="s">
        <v>9</v>
      </c>
      <c r="B28" s="21">
        <v>4</v>
      </c>
      <c r="C28" s="23">
        <v>2</v>
      </c>
      <c r="D28" s="22">
        <v>6</v>
      </c>
    </row>
    <row r="29" spans="1:4" ht="15" x14ac:dyDescent="0.25">
      <c r="A29" s="20" t="s">
        <v>26</v>
      </c>
      <c r="B29" s="21">
        <v>2</v>
      </c>
      <c r="C29" s="23">
        <v>1</v>
      </c>
      <c r="D29" s="22">
        <v>3</v>
      </c>
    </row>
    <row r="30" spans="1:4" ht="30" x14ac:dyDescent="0.25">
      <c r="A30" s="20" t="s">
        <v>27</v>
      </c>
      <c r="B30" s="21">
        <v>4</v>
      </c>
      <c r="C30" s="23">
        <v>1</v>
      </c>
      <c r="D30" s="22">
        <v>5</v>
      </c>
    </row>
    <row r="31" spans="1:4" ht="30" x14ac:dyDescent="0.25">
      <c r="A31" s="20" t="s">
        <v>41</v>
      </c>
      <c r="B31" s="21">
        <v>4</v>
      </c>
      <c r="C31" s="23">
        <v>0</v>
      </c>
      <c r="D31" s="22">
        <v>4</v>
      </c>
    </row>
    <row r="32" spans="1:4" ht="30" x14ac:dyDescent="0.25">
      <c r="A32" s="20" t="s">
        <v>24</v>
      </c>
      <c r="B32" s="21">
        <v>1</v>
      </c>
      <c r="C32" s="23">
        <v>1</v>
      </c>
      <c r="D32" s="22">
        <v>2</v>
      </c>
    </row>
    <row r="33" spans="1:4" ht="15" x14ac:dyDescent="0.25">
      <c r="A33" s="20" t="s">
        <v>48</v>
      </c>
      <c r="B33" s="21">
        <v>1</v>
      </c>
      <c r="C33" s="23">
        <v>0</v>
      </c>
      <c r="D33" s="22">
        <v>1</v>
      </c>
    </row>
    <row r="34" spans="1:4" ht="15" x14ac:dyDescent="0.25">
      <c r="A34" s="20" t="s">
        <v>49</v>
      </c>
      <c r="B34" s="21">
        <v>1</v>
      </c>
      <c r="C34" s="23">
        <v>0</v>
      </c>
      <c r="D34" s="22">
        <v>1</v>
      </c>
    </row>
    <row r="35" spans="1:4" ht="30" x14ac:dyDescent="0.25">
      <c r="A35" s="20" t="s">
        <v>22</v>
      </c>
      <c r="B35" s="21">
        <v>4</v>
      </c>
      <c r="C35" s="23">
        <v>10</v>
      </c>
      <c r="D35" s="22">
        <v>14</v>
      </c>
    </row>
    <row r="36" spans="1:4" ht="15" x14ac:dyDescent="0.25">
      <c r="A36" s="20" t="s">
        <v>20</v>
      </c>
      <c r="B36" s="21">
        <v>3</v>
      </c>
      <c r="C36" s="23">
        <v>1</v>
      </c>
      <c r="D36" s="22">
        <v>4</v>
      </c>
    </row>
    <row r="37" spans="1:4" ht="15" x14ac:dyDescent="0.25">
      <c r="A37" s="20" t="s">
        <v>18</v>
      </c>
      <c r="B37" s="21">
        <v>1</v>
      </c>
      <c r="C37" s="23">
        <v>1</v>
      </c>
      <c r="D37" s="22">
        <v>2</v>
      </c>
    </row>
    <row r="38" spans="1:4" ht="30" x14ac:dyDescent="0.25">
      <c r="A38" s="20" t="s">
        <v>28</v>
      </c>
      <c r="B38" s="21">
        <v>17</v>
      </c>
      <c r="C38" s="23">
        <v>8</v>
      </c>
      <c r="D38" s="22">
        <f>SUM(B38:C38)</f>
        <v>25</v>
      </c>
    </row>
    <row r="39" spans="1:4" ht="30" x14ac:dyDescent="0.25">
      <c r="A39" s="20" t="s">
        <v>40</v>
      </c>
      <c r="B39" s="21">
        <v>2</v>
      </c>
      <c r="C39" s="23">
        <v>0</v>
      </c>
      <c r="D39" s="22">
        <v>2</v>
      </c>
    </row>
    <row r="40" spans="1:4" ht="45" x14ac:dyDescent="0.25">
      <c r="A40" s="20" t="s">
        <v>35</v>
      </c>
      <c r="B40" s="21">
        <v>2</v>
      </c>
      <c r="C40" s="23">
        <v>1</v>
      </c>
      <c r="D40" s="22">
        <v>3</v>
      </c>
    </row>
    <row r="41" spans="1:4" ht="30" x14ac:dyDescent="0.25">
      <c r="A41" s="20" t="s">
        <v>32</v>
      </c>
      <c r="B41" s="21">
        <v>5</v>
      </c>
      <c r="C41" s="23">
        <v>9</v>
      </c>
      <c r="D41" s="22">
        <f>SUM(B41:C41)</f>
        <v>14</v>
      </c>
    </row>
    <row r="42" spans="1:4" ht="15" x14ac:dyDescent="0.25">
      <c r="A42" s="20" t="s">
        <v>8</v>
      </c>
      <c r="B42" s="21">
        <v>10</v>
      </c>
      <c r="C42" s="23">
        <v>2</v>
      </c>
      <c r="D42" s="22">
        <v>12</v>
      </c>
    </row>
    <row r="43" spans="1:4" ht="15" x14ac:dyDescent="0.25">
      <c r="A43" s="20" t="s">
        <v>15</v>
      </c>
      <c r="B43" s="21">
        <v>1</v>
      </c>
      <c r="C43" s="23">
        <v>3</v>
      </c>
      <c r="D43" s="22">
        <v>4</v>
      </c>
    </row>
    <row r="44" spans="1:4" ht="30" x14ac:dyDescent="0.25">
      <c r="A44" s="20" t="s">
        <v>43</v>
      </c>
      <c r="B44" s="21">
        <v>1</v>
      </c>
      <c r="C44" s="23">
        <v>0</v>
      </c>
      <c r="D44" s="22">
        <v>1</v>
      </c>
    </row>
    <row r="45" spans="1:4" ht="15" x14ac:dyDescent="0.25">
      <c r="A45" s="24"/>
      <c r="B45" s="25">
        <f>SUM(B3:B44)</f>
        <v>307</v>
      </c>
      <c r="C45" s="26">
        <f>SUM(C3:C44)</f>
        <v>114</v>
      </c>
      <c r="D45" s="27">
        <f>SUM(D3:D44)</f>
        <v>421</v>
      </c>
    </row>
    <row r="47" spans="1:4" x14ac:dyDescent="0.2">
      <c r="A47" s="10"/>
      <c r="B47" s="16"/>
    </row>
  </sheetData>
  <sortState ref="A4:I290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C. Vander Veen</dc:creator>
  <cp:lastModifiedBy>Teresa Brinati</cp:lastModifiedBy>
  <cp:lastPrinted>2017-01-10T21:10:43Z</cp:lastPrinted>
  <dcterms:created xsi:type="dcterms:W3CDTF">1998-11-04T18:52:29Z</dcterms:created>
  <dcterms:modified xsi:type="dcterms:W3CDTF">2020-08-17T16:11:10Z</dcterms:modified>
</cp:coreProperties>
</file>