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9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7" i="1" l="1"/>
  <c r="M87" i="1"/>
  <c r="F87" i="1" l="1"/>
</calcChain>
</file>

<file path=xl/sharedStrings.xml><?xml version="1.0" encoding="utf-8"?>
<sst xmlns="http://schemas.openxmlformats.org/spreadsheetml/2006/main" count="655" uniqueCount="343">
  <si>
    <t>Collection Title</t>
  </si>
  <si>
    <t>Start Date</t>
  </si>
  <si>
    <t>End Date</t>
  </si>
  <si>
    <t>Accession Number</t>
  </si>
  <si>
    <t>Born Digital?</t>
  </si>
  <si>
    <t>Agnew, Spiro T.</t>
  </si>
  <si>
    <t>Maybe</t>
  </si>
  <si>
    <t>Possible, but not likely-- probably only in the vice presidential papers series. Referred to inventory of Nixon records on shelf in ArchRef, and no mention of computer records</t>
  </si>
  <si>
    <t>77-10</t>
  </si>
  <si>
    <t>98-153</t>
  </si>
  <si>
    <t>Aines, Andrew</t>
  </si>
  <si>
    <t>Possible-- "pioneer in field of information science". No finding aid on ArchivesUM</t>
  </si>
  <si>
    <t>2009-34</t>
  </si>
  <si>
    <t>AAUW Bowie Branch</t>
  </si>
  <si>
    <t>Likely</t>
  </si>
  <si>
    <t>Bulk dates = 1996-2007</t>
  </si>
  <si>
    <t>Were there?</t>
  </si>
  <si>
    <t>Media Type</t>
  </si>
  <si>
    <t>Count</t>
  </si>
  <si>
    <t>80-1</t>
  </si>
  <si>
    <t>AAUW College Park Branch</t>
  </si>
  <si>
    <t>Enough dates overlap to be possible</t>
  </si>
  <si>
    <t>2006-166</t>
  </si>
  <si>
    <t>AAUW Kensington Branch</t>
  </si>
  <si>
    <t>86-138</t>
  </si>
  <si>
    <t>AAUW Maryland</t>
  </si>
  <si>
    <t>2004-156</t>
  </si>
  <si>
    <t>AAUW Mass Media Committee</t>
  </si>
  <si>
    <t>Shelf Location</t>
  </si>
  <si>
    <t>2006-169</t>
  </si>
  <si>
    <t>AAUW Rockville</t>
  </si>
  <si>
    <t>2003-66, 2004-146</t>
  </si>
  <si>
    <t>American News Women's Club</t>
  </si>
  <si>
    <t>2011-10</t>
  </si>
  <si>
    <t>Archaeology in Annapolis</t>
  </si>
  <si>
    <t>Bulk dates = 1982-2010</t>
  </si>
  <si>
    <t>2006-7</t>
  </si>
  <si>
    <t>August, Robert M.</t>
  </si>
  <si>
    <t>91-1, 95-48, 96-43, 96-77</t>
  </si>
  <si>
    <t>Baltimore Environmental Center</t>
  </si>
  <si>
    <t>Probable</t>
  </si>
  <si>
    <t>2002-23</t>
  </si>
  <si>
    <t>Boergers, Mary</t>
  </si>
  <si>
    <t>87-16</t>
  </si>
  <si>
    <t>Bureau of Social Science Research</t>
  </si>
  <si>
    <t>75-2</t>
  </si>
  <si>
    <t>Central Atlantic Environment Center</t>
  </si>
  <si>
    <t>Unlikely, but possible</t>
  </si>
  <si>
    <t xml:space="preserve">dates are sort of right, and the type of organization might have had early computers </t>
  </si>
  <si>
    <t>74-2</t>
  </si>
  <si>
    <t>Chesapeake Bay Foundation</t>
  </si>
  <si>
    <t>2004-2</t>
  </si>
  <si>
    <t xml:space="preserve">Coalition to Preserve Black Marsh </t>
  </si>
  <si>
    <t>2012-89</t>
  </si>
  <si>
    <t>Cole, Gordon H.</t>
  </si>
  <si>
    <t>2005-165</t>
  </si>
  <si>
    <t>Connally, Earnest A</t>
  </si>
  <si>
    <t>2005-162</t>
  </si>
  <si>
    <t>Daifuku, Hiroshi</t>
  </si>
  <si>
    <t>2004 and 2005</t>
  </si>
  <si>
    <t>Davis, Anneke</t>
  </si>
  <si>
    <t>bulk dates = 1995-2000</t>
  </si>
  <si>
    <t>2004-82</t>
  </si>
  <si>
    <t>Dillon, Joan</t>
  </si>
  <si>
    <t>bulk dates = 1993-1997</t>
  </si>
  <si>
    <t>2009-87</t>
  </si>
  <si>
    <t xml:space="preserve">Feminist Studies </t>
  </si>
  <si>
    <t>Dates overlap</t>
  </si>
  <si>
    <t>Dates overlap and political papers</t>
  </si>
  <si>
    <t>2008-54, 2009-70</t>
  </si>
  <si>
    <t>Forehand, Jennie M</t>
  </si>
  <si>
    <t>2007-94</t>
  </si>
  <si>
    <t>Franchot, Peter</t>
  </si>
  <si>
    <t>bulk dates and nature of org.</t>
  </si>
  <si>
    <t>85-23</t>
  </si>
  <si>
    <t>Galaxy, Inc.</t>
  </si>
  <si>
    <t>Nature of org.</t>
  </si>
  <si>
    <t>87-92</t>
  </si>
  <si>
    <t>Gelman, Esther</t>
  </si>
  <si>
    <t>political papers</t>
  </si>
  <si>
    <t>Definitely</t>
  </si>
  <si>
    <t>abstract says electronic records</t>
  </si>
  <si>
    <t>2005-39, 2005-45</t>
  </si>
  <si>
    <t>Hartline, Elizabeth</t>
  </si>
  <si>
    <t>dates match</t>
  </si>
  <si>
    <t>96-76</t>
  </si>
  <si>
    <t>98-140</t>
  </si>
  <si>
    <t>Herling, Albert</t>
  </si>
  <si>
    <t>dates match, labor</t>
  </si>
  <si>
    <t>75-6</t>
  </si>
  <si>
    <t>Hogan, Lawrence</t>
  </si>
  <si>
    <t>1970s</t>
  </si>
  <si>
    <t>1980s</t>
  </si>
  <si>
    <t>94-120</t>
  </si>
  <si>
    <t>Holland, Celia</t>
  </si>
  <si>
    <t>Worth a look, but she died in 1993 (aged 82)</t>
  </si>
  <si>
    <t>87-68</t>
  </si>
  <si>
    <t>Holt, Marjorie</t>
  </si>
  <si>
    <t>94-59</t>
  </si>
  <si>
    <t>Hosmer, Charles</t>
  </si>
  <si>
    <t>bulk dates = 1959-1991</t>
  </si>
  <si>
    <t>2005-68</t>
  </si>
  <si>
    <t>Howland, Richard</t>
  </si>
  <si>
    <t>bulk dates = 1947-2000</t>
  </si>
  <si>
    <t>93-85</t>
  </si>
  <si>
    <t>Int'l Assoc. Siderographers</t>
  </si>
  <si>
    <t>maybe</t>
  </si>
  <si>
    <t>dates, labor</t>
  </si>
  <si>
    <t>94-35</t>
  </si>
  <si>
    <t>Int'l Fed. For Info Documentation</t>
  </si>
  <si>
    <t>dates, nature of org.</t>
  </si>
  <si>
    <t>74-5</t>
  </si>
  <si>
    <t>James, William</t>
  </si>
  <si>
    <t>unlikely, but political papers and small enough that it's worth looking</t>
  </si>
  <si>
    <t>95-50, 96-73, 2000-100, 2003-167, 2005-139, 2009-128</t>
  </si>
  <si>
    <t>Japan-America Student Conference</t>
  </si>
  <si>
    <t>dates</t>
  </si>
  <si>
    <t>2003-68</t>
  </si>
  <si>
    <t>Kagan, Cheryl</t>
  </si>
  <si>
    <t>political papers, dates</t>
  </si>
  <si>
    <t>2007-95</t>
  </si>
  <si>
    <t>Koss, Helen</t>
  </si>
  <si>
    <t>72-8</t>
  </si>
  <si>
    <t>League of Women Voters Maryland</t>
  </si>
  <si>
    <t>73-7</t>
  </si>
  <si>
    <t>League of Women Voters PG County</t>
  </si>
  <si>
    <t>2002-162</t>
  </si>
  <si>
    <t>Lynch, Daniel S.</t>
  </si>
  <si>
    <t>86-2</t>
  </si>
  <si>
    <t>Mackin, Catherine</t>
  </si>
  <si>
    <t>86-161, 86-174,87-7, 88-63,88-66, 89-49, 90-45, 92-116, 97-110, 98-172, 2003-147</t>
  </si>
  <si>
    <t>Mandel Family</t>
  </si>
  <si>
    <t>90-108</t>
  </si>
  <si>
    <t>Maryland Assoc. for Family and Community Edu.</t>
  </si>
  <si>
    <t>88-2, 88-68, 89-41, 96-3, 97-120, 98-66, 99-103, 2002-35, 2002-143, 2008-104</t>
  </si>
  <si>
    <t>Maryland Home Economics Assoc.</t>
  </si>
  <si>
    <t>73-9</t>
  </si>
  <si>
    <t>Maryland State Grange of the Patrons of Husbandry</t>
  </si>
  <si>
    <t>87-84</t>
  </si>
  <si>
    <t>MD Veterinary Medical Assoc.</t>
  </si>
  <si>
    <t>87-81, 94-37, 98-2</t>
  </si>
  <si>
    <t>Maurer, Lucille</t>
  </si>
  <si>
    <t>99-226</t>
  </si>
  <si>
    <t>McCann, Theodore</t>
  </si>
  <si>
    <t>68-1</t>
  </si>
  <si>
    <t>McKeldin, Theodore</t>
  </si>
  <si>
    <t>Brand</t>
  </si>
  <si>
    <t>2000-109</t>
  </si>
  <si>
    <t>McMillen, C. Thomas</t>
  </si>
  <si>
    <t>78-2</t>
  </si>
  <si>
    <t>MARAC</t>
  </si>
  <si>
    <t>I boxed some</t>
  </si>
  <si>
    <t>2005-163</t>
  </si>
  <si>
    <t>Moe, Richard</t>
  </si>
  <si>
    <t>2003-59, 2003-61, 2003-150, 2004-50, 2004-65</t>
  </si>
  <si>
    <t>Morella, Constance</t>
  </si>
  <si>
    <t>72-42, 87-64, 89-59, 92-20, 98-45</t>
  </si>
  <si>
    <t>Moyer, W. Joseph</t>
  </si>
  <si>
    <t>dates, subject matter</t>
  </si>
  <si>
    <t>2003-173</t>
  </si>
  <si>
    <t>Murtagh, William</t>
  </si>
  <si>
    <t>because Joanne said so</t>
  </si>
  <si>
    <t>2008-99</t>
  </si>
  <si>
    <t>National Conference of State Historic Preservation Officers</t>
  </si>
  <si>
    <t>86-141</t>
  </si>
  <si>
    <t>National Extension Homemakers Council Voices of American Homemakers</t>
  </si>
  <si>
    <t>"tapes", dates</t>
  </si>
  <si>
    <t>87-37</t>
  </si>
  <si>
    <t>National Information Standards Organization</t>
  </si>
  <si>
    <t>type of organization</t>
  </si>
  <si>
    <t>2003-51</t>
  </si>
  <si>
    <t>National Organization for Women, Maryland Chapter</t>
  </si>
  <si>
    <t>type of organization, dates</t>
  </si>
  <si>
    <t>2007-24</t>
  </si>
  <si>
    <t>National Organizers Alliance</t>
  </si>
  <si>
    <t>89-149 et al</t>
  </si>
  <si>
    <t>National Women's Studies Association</t>
  </si>
  <si>
    <t>?</t>
  </si>
  <si>
    <t>Navy Legacy Resource Management Program</t>
  </si>
  <si>
    <t>2001-31</t>
  </si>
  <si>
    <t>Newman, Vivian</t>
  </si>
  <si>
    <t>2010-89, 2010-112</t>
  </si>
  <si>
    <t>Off Our Backs</t>
  </si>
  <si>
    <t>says in abstract</t>
  </si>
  <si>
    <t>93-27</t>
  </si>
  <si>
    <t>Overseas Education Fund</t>
  </si>
  <si>
    <t>2005-164</t>
  </si>
  <si>
    <t>Peterson, Charles E.</t>
  </si>
  <si>
    <t>2007-92, 2008-55, 2009-69</t>
  </si>
  <si>
    <t>Petzold, Carol</t>
  </si>
  <si>
    <t>2006-111</t>
  </si>
  <si>
    <t>Preservation Action</t>
  </si>
  <si>
    <t>Processed/Unprocessed</t>
  </si>
  <si>
    <t>2008-12, 2008-90, 2010-171</t>
  </si>
  <si>
    <t>Preservation Maryland</t>
  </si>
  <si>
    <t>2006-55</t>
  </si>
  <si>
    <t>Professional Restoration</t>
  </si>
  <si>
    <t>2003-48</t>
  </si>
  <si>
    <t>Rath, Frederick</t>
  </si>
  <si>
    <t>82-12</t>
  </si>
  <si>
    <t>Scull, David and Elizabeth</t>
  </si>
  <si>
    <t>92-65</t>
  </si>
  <si>
    <t>Sierra Club, MD Chapter</t>
  </si>
  <si>
    <t>79-11, 90-82</t>
  </si>
  <si>
    <t>Steers, Newton</t>
  </si>
  <si>
    <t>92-26</t>
  </si>
  <si>
    <t>Suburban MD Fair Housing, Inc.</t>
  </si>
  <si>
    <t>96-40</t>
  </si>
  <si>
    <t>Sucher, Dorothy</t>
  </si>
  <si>
    <t>98-144, 99-63, 2000-36, 2007-1</t>
  </si>
  <si>
    <t>US Women's Lacrosse Assoc.</t>
  </si>
  <si>
    <t>2005-77</t>
  </si>
  <si>
    <t>Walker, Polly</t>
  </si>
  <si>
    <t>98-131</t>
  </si>
  <si>
    <t>Women's Suburban Democratic Club</t>
  </si>
  <si>
    <t>99-197</t>
  </si>
  <si>
    <t>Wright, Ann St. Clair</t>
  </si>
  <si>
    <t>2008-107</t>
  </si>
  <si>
    <t>Wynn, Albert</t>
  </si>
  <si>
    <t>UNPROCESSED</t>
  </si>
  <si>
    <t>PROCESSED</t>
  </si>
  <si>
    <t>dates, PROBABLY NOT</t>
  </si>
  <si>
    <t>Hartman, Philip</t>
  </si>
  <si>
    <t>BOTH</t>
  </si>
  <si>
    <t>No</t>
  </si>
  <si>
    <t>Yes</t>
  </si>
  <si>
    <t>3.5" floppy, 5.25" floppy, CD-R</t>
  </si>
  <si>
    <t xml:space="preserve">3M (3.5"), Sony (CD-R, 3.5"),KAO (3.5", 5.25"), Verbatim Datalife (3.5"), Memorex (CD-R), Imation (CD-R), Staples Brand (3.5") </t>
  </si>
  <si>
    <t>Y3:A:20</t>
  </si>
  <si>
    <t>Range: GR32:A:110a-32:A:128b  S IV (1,2)= 32:A:108, (3-8)= 32:B:108, (9-12)= 32:A:116, (13-16)= 32:B:116, (23-24)= 32:B:116</t>
  </si>
  <si>
    <t>GR32:A:75:b-GR32:A:75:f</t>
  </si>
  <si>
    <t>GR30:A:56:f- GR30:A:62:a</t>
  </si>
  <si>
    <t>Post-Survey notes</t>
  </si>
  <si>
    <t>Gr32:A:79:g- GR32:A:80a; GR32:A:60</t>
  </si>
  <si>
    <t>GR32:A:51e- GR32:A:61h</t>
  </si>
  <si>
    <t>GR39:A:16e- GR39A:16l</t>
  </si>
  <si>
    <t>P5:A:14c- P5:A:19c</t>
  </si>
  <si>
    <t>Turned out to be audio files, thus not counted</t>
  </si>
  <si>
    <t>Ask Joanne if they've been removed elsewhere</t>
  </si>
  <si>
    <t>IBM, Maxwell</t>
  </si>
  <si>
    <t>Fujifilm, Highland, AT&amp;T, Maxwell, 3M, Memorex</t>
  </si>
  <si>
    <t>Surveyed 30% of collection</t>
  </si>
  <si>
    <t>why I think there might be born digital</t>
  </si>
  <si>
    <t>GR31:A:82b-GR31A82c</t>
  </si>
  <si>
    <t>P30:A:49d-P30A:62h; P9; P10</t>
  </si>
  <si>
    <t>GR31:A:10d-GR31:A:13f</t>
  </si>
  <si>
    <t>GR35:A:118b-GR35:A:118d</t>
  </si>
  <si>
    <t>GR34:A:5a- GR35:A:21b</t>
  </si>
  <si>
    <t>P8</t>
  </si>
  <si>
    <t>GR32:A:38b-GR32:A:39c</t>
  </si>
  <si>
    <t>GR36:A:61b-GR36:A:62g</t>
  </si>
  <si>
    <t>P5:A:1a-P5:A:3a</t>
  </si>
  <si>
    <t>GR32:A:90e-GR32:A:96h</t>
  </si>
  <si>
    <t>GR35:A:70d-GR35:A:73a</t>
  </si>
  <si>
    <t>GR35:A:73d-GR35:A:80a</t>
  </si>
  <si>
    <t>GR32:A:88h-GR32:A:89h</t>
  </si>
  <si>
    <t>GR:32:A:61g-GR32:A:70b</t>
  </si>
  <si>
    <t>GR:30A:6c-GR30:A:10f</t>
  </si>
  <si>
    <t>GR36:A:2g-GR36:A:6g</t>
  </si>
  <si>
    <t>GR:32:A:85h-GR32:A:88a</t>
  </si>
  <si>
    <t>GR39:A:61b- 64h; WH43:A:1a- 7b</t>
  </si>
  <si>
    <t>GR31:A:7f-GR31:A:9a</t>
  </si>
  <si>
    <t>P30:A:98a-P30:A:103h</t>
  </si>
  <si>
    <t>GR32:A:11c-GR32:A:13b</t>
  </si>
  <si>
    <t>WH43:A:10a-WH43:A:29d</t>
  </si>
  <si>
    <t>GR30:A:43f-GR30:A:55g</t>
  </si>
  <si>
    <t>GR36:A:57a-GR36:A:61d; GR:36:A:76; GR36:A:80d-GR36:A:81e</t>
  </si>
  <si>
    <t>WH21:A:15a-WH21:A:19f; WH21:A:22a-WH21:A:27g</t>
  </si>
  <si>
    <t>P5:A:5a-P5:A:13a</t>
  </si>
  <si>
    <t>GR35:A:65f-GR35:A:69b</t>
  </si>
  <si>
    <t>GR:35:A:87a-GR35:A:87g; GR33:a:84</t>
  </si>
  <si>
    <t>GR:35:A:81g-GR:35:A:82e; GR:39A:28</t>
  </si>
  <si>
    <t>GR:35:A:83g-GR35:A:85h; GR33:A:12</t>
  </si>
  <si>
    <t>Surveyed 42% of thte collection</t>
  </si>
  <si>
    <t>Surveyed 15% of total collection, ruled some series out due to content (ex: correspondence)</t>
  </si>
  <si>
    <t>There were a lot of audio and video reels (7", 5", 3" and cassettes) but that is outside the scope of this survey</t>
  </si>
  <si>
    <t>IBM</t>
  </si>
  <si>
    <t>reels of computer magnetic tape</t>
  </si>
  <si>
    <t>Surveyed 27% of the collection. Also there might have been punch cards? Punch cards not counted because they looked like they might be blank and since they're paper, we don't have storage concerns</t>
  </si>
  <si>
    <t>GR35:B:48b-GR35:B:57a</t>
  </si>
  <si>
    <t>P13:A:85a-P13:A:86b</t>
  </si>
  <si>
    <t>WH27:A:57b-WH27:A:58b; P14:A:207a-P14:A:213a</t>
  </si>
  <si>
    <t>P11:A:134c-P11:A:141a</t>
  </si>
  <si>
    <t>P12:A:161b-P12:A:196b</t>
  </si>
  <si>
    <t>P5:A:31a-P5:A:47b</t>
  </si>
  <si>
    <t>P21:A:14-36,126-137</t>
  </si>
  <si>
    <t>P21:A:1a-P21:A:13b</t>
  </si>
  <si>
    <t>GR30:B:88d-88e; GR34:A:4; GR30:B:40c-43c; GR:30B:26c-30c;</t>
  </si>
  <si>
    <t>WH43:A:30b-WH44:A:24d</t>
  </si>
  <si>
    <t>P10:A:1a-P10:A:59a</t>
  </si>
  <si>
    <t xml:space="preserve">WH42:A:154a-WH42:A:167b </t>
  </si>
  <si>
    <t>P19:A:17a-P19:A:19b</t>
  </si>
  <si>
    <t>GR30:B:13d-GR30:B:14c; GR32:B:6a</t>
  </si>
  <si>
    <t>GR30:B:71c-GR:30:B:73c</t>
  </si>
  <si>
    <t>CD-ROM</t>
  </si>
  <si>
    <t>unknown</t>
  </si>
  <si>
    <t>Surveyed 20%</t>
  </si>
  <si>
    <t>Max Storage Size (in MB)</t>
  </si>
  <si>
    <t>CD-ROM, minidisc</t>
  </si>
  <si>
    <t>Memorex</t>
  </si>
  <si>
    <t>CD-ROM, DVD-ROM</t>
  </si>
  <si>
    <t>Finding aid said there was magnetic tape, but none was found when checking the boxes. Did we only keep the paper copies? UPDATE: found the computer tapes in P10:A:59a-69a</t>
  </si>
  <si>
    <t>P10:A:69b-70b</t>
  </si>
  <si>
    <t>P5:A:55a-P5:A:65b</t>
  </si>
  <si>
    <t>GR33:B:58b-GR33:B:64b; GR32:B:10a-GR32:B:10c</t>
  </si>
  <si>
    <t>P33:A:6b-P33:A:49b; P33:A:153b-P33:A:154b</t>
  </si>
  <si>
    <t>P32:A:1c-P32:A:20b</t>
  </si>
  <si>
    <t>P15:A:112a-P15:A:124b; P15:A:19a-P15:A:33a</t>
  </si>
  <si>
    <t>WH39:A:165b-WH39:A:167a</t>
  </si>
  <si>
    <t>P33:A:120b-P33:A:123a</t>
  </si>
  <si>
    <t>WH40:A:160a-WH41:A:2a</t>
  </si>
  <si>
    <t>GR35:A:20</t>
  </si>
  <si>
    <t>GR34:B:43b-GR34:B:47a</t>
  </si>
  <si>
    <t>P13:A:2b-P13:A:4b; P13:A:67a-P13:A:72a</t>
  </si>
  <si>
    <t>WH39:A:152a-WH39:A:153b</t>
  </si>
  <si>
    <t>GR30:B:34c-GR30:B:40b; GR34:B:1a-GR34:B:3a</t>
  </si>
  <si>
    <t>Dates overlap and political papers, Beast says so</t>
  </si>
  <si>
    <t>P5:A:24a-P5:A:30c</t>
  </si>
  <si>
    <t>WH42:A:56b-WH42:A:79b</t>
  </si>
  <si>
    <t>P14; P19</t>
  </si>
  <si>
    <t>WH29:A:129a-WH29:A:131a</t>
  </si>
  <si>
    <t>P32:A:47a-P32:A:53a</t>
  </si>
  <si>
    <t>P11:A:192a-P11:A:203a</t>
  </si>
  <si>
    <t>P5 facing P6</t>
  </si>
  <si>
    <t>P11:A:216b</t>
  </si>
  <si>
    <t>P13:A:50a-P13:A:55b</t>
  </si>
  <si>
    <t>P16:A:109b-P16:A:111a</t>
  </si>
  <si>
    <t>GR38:B:11a-GR58:B:55c</t>
  </si>
  <si>
    <t>P16:A:30b-P16:A:31a</t>
  </si>
  <si>
    <t>WH28:A:150b-WH28:A:161b</t>
  </si>
  <si>
    <t>P5:A:24a; P5:A:13f-14a</t>
  </si>
  <si>
    <t>GR31:B:118c-118d; GR36:B:38b-102c</t>
  </si>
  <si>
    <t>GR34:B:34a-37a; GR34:B:93a-93c; P11:A:129b; P9:A:88a</t>
  </si>
  <si>
    <t>P10:A:70-72</t>
  </si>
  <si>
    <t>CD-ROM, 5.25" floppy</t>
  </si>
  <si>
    <t>5.25" floppy, 3.5" floppy (x2)</t>
  </si>
  <si>
    <t>3.5" floppy</t>
  </si>
  <si>
    <t>Size (ft)</t>
  </si>
  <si>
    <t>Scotch, unknown</t>
  </si>
  <si>
    <t>computer magnetic tape (x2), CD-ROM (x3)</t>
  </si>
  <si>
    <t xml:space="preserve">3M, unknown </t>
  </si>
  <si>
    <t>CD-ROM (x1), Floppy (x3, 3.5")</t>
  </si>
  <si>
    <t>70.42GB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</si>
</sst>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1" applyFont="1" applyFill="1" applyBorder="1" applyAlignment="1">
      <alignment wrapText="1"/>
    </xf>
    <xf numFmtId="0" fontId="2" fillId="0" borderId="0" xfId="0" applyFont="1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EFD84B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22" style="5" customWidth="1"/>
    <col min="2" max="2" width="20" style="6" customWidth="1"/>
    <col min="3" max="3" width="10.42578125" style="1" customWidth="1"/>
    <col min="4" max="4" width="9.140625" style="1" customWidth="1"/>
    <col min="5" max="5" width="13.7109375" style="5" customWidth="1"/>
    <col min="6" max="6" width="9.140625" style="1"/>
    <col min="7" max="7" width="19.5703125" style="5" customWidth="1"/>
    <col min="8" max="8" width="35" style="5" customWidth="1"/>
    <col min="9" max="9" width="23.42578125" style="5" customWidth="1"/>
    <col min="10" max="10" width="14.85546875" style="1" customWidth="1"/>
    <col min="11" max="12" width="13.7109375" style="5" customWidth="1"/>
    <col min="13" max="13" width="7.5703125" style="1" customWidth="1"/>
    <col min="14" max="14" width="28.5703125" style="1" customWidth="1"/>
    <col min="15" max="15" width="18.5703125" style="5" customWidth="1"/>
    <col min="16" max="16384" width="9.140625" style="1"/>
  </cols>
  <sheetData>
    <row r="1" spans="1:15" ht="30" x14ac:dyDescent="0.25">
      <c r="A1" s="2" t="s">
        <v>3</v>
      </c>
      <c r="B1" s="3" t="s">
        <v>0</v>
      </c>
      <c r="C1" s="4" t="s">
        <v>1</v>
      </c>
      <c r="D1" s="4" t="s">
        <v>2</v>
      </c>
      <c r="E1" s="2" t="s">
        <v>4</v>
      </c>
      <c r="F1" s="4" t="s">
        <v>337</v>
      </c>
      <c r="G1" s="2" t="s">
        <v>28</v>
      </c>
      <c r="H1" s="2" t="s">
        <v>242</v>
      </c>
      <c r="I1" s="2" t="s">
        <v>192</v>
      </c>
      <c r="J1" s="4" t="s">
        <v>16</v>
      </c>
      <c r="K1" s="2" t="s">
        <v>17</v>
      </c>
      <c r="L1" s="2" t="s">
        <v>146</v>
      </c>
      <c r="M1" s="4" t="s">
        <v>18</v>
      </c>
      <c r="N1" s="4" t="s">
        <v>297</v>
      </c>
      <c r="O1" s="2" t="s">
        <v>232</v>
      </c>
    </row>
    <row r="2" spans="1:15" ht="180" x14ac:dyDescent="0.25">
      <c r="A2" s="5" t="s">
        <v>149</v>
      </c>
      <c r="B2" s="6" t="s">
        <v>150</v>
      </c>
      <c r="C2" s="1">
        <v>1972</v>
      </c>
      <c r="D2" s="1">
        <v>2006</v>
      </c>
      <c r="E2" s="5" t="s">
        <v>80</v>
      </c>
      <c r="F2" s="5">
        <v>56.25</v>
      </c>
      <c r="G2" s="5" t="s">
        <v>244</v>
      </c>
      <c r="H2" s="5" t="s">
        <v>151</v>
      </c>
      <c r="I2" s="5" t="s">
        <v>223</v>
      </c>
      <c r="J2" s="1" t="s">
        <v>225</v>
      </c>
      <c r="K2" s="5" t="s">
        <v>226</v>
      </c>
      <c r="L2" s="5" t="s">
        <v>227</v>
      </c>
      <c r="M2" s="1">
        <v>25</v>
      </c>
      <c r="N2" s="5">
        <v>3536.1</v>
      </c>
    </row>
    <row r="3" spans="1:15" ht="30" x14ac:dyDescent="0.25">
      <c r="A3" s="5" t="s">
        <v>19</v>
      </c>
      <c r="B3" s="6" t="s">
        <v>20</v>
      </c>
      <c r="C3" s="1">
        <v>1929</v>
      </c>
      <c r="D3" s="1">
        <v>1990</v>
      </c>
      <c r="E3" s="5" t="s">
        <v>6</v>
      </c>
      <c r="F3" s="1">
        <v>10.25</v>
      </c>
      <c r="G3" s="5" t="s">
        <v>245</v>
      </c>
      <c r="H3" s="5" t="s">
        <v>21</v>
      </c>
      <c r="I3" s="5" t="s">
        <v>220</v>
      </c>
      <c r="J3" s="5" t="s">
        <v>224</v>
      </c>
      <c r="K3" s="5">
        <v>0</v>
      </c>
      <c r="L3" s="5">
        <v>0</v>
      </c>
      <c r="M3" s="5">
        <v>0</v>
      </c>
      <c r="N3" s="5">
        <v>0</v>
      </c>
    </row>
    <row r="4" spans="1:15" ht="45" x14ac:dyDescent="0.25">
      <c r="A4" s="5" t="s">
        <v>24</v>
      </c>
      <c r="B4" s="6" t="s">
        <v>25</v>
      </c>
      <c r="C4" s="1">
        <v>1935</v>
      </c>
      <c r="D4" s="1">
        <v>2006</v>
      </c>
      <c r="E4" s="5" t="s">
        <v>6</v>
      </c>
      <c r="F4" s="1">
        <v>46</v>
      </c>
      <c r="G4" s="5" t="s">
        <v>228</v>
      </c>
      <c r="H4" s="5" t="s">
        <v>21</v>
      </c>
      <c r="I4" s="5" t="s">
        <v>220</v>
      </c>
      <c r="J4" s="5" t="s">
        <v>224</v>
      </c>
      <c r="K4" s="5">
        <v>0</v>
      </c>
      <c r="L4" s="5">
        <v>0</v>
      </c>
      <c r="M4" s="1">
        <v>0</v>
      </c>
      <c r="N4" s="6">
        <v>0</v>
      </c>
      <c r="O4" s="5" t="s">
        <v>237</v>
      </c>
    </row>
    <row r="5" spans="1:15" ht="30" x14ac:dyDescent="0.25">
      <c r="A5" s="5" t="s">
        <v>26</v>
      </c>
      <c r="B5" s="6" t="s">
        <v>27</v>
      </c>
      <c r="C5" s="1">
        <v>1959</v>
      </c>
      <c r="D5" s="1">
        <v>2004</v>
      </c>
      <c r="E5" s="5" t="s">
        <v>6</v>
      </c>
      <c r="F5" s="1">
        <v>1.5</v>
      </c>
      <c r="G5" s="5" t="s">
        <v>246</v>
      </c>
      <c r="H5" s="5" t="s">
        <v>21</v>
      </c>
      <c r="I5" s="5" t="s">
        <v>220</v>
      </c>
      <c r="J5" s="5" t="s">
        <v>224</v>
      </c>
      <c r="K5" s="5">
        <v>0</v>
      </c>
      <c r="L5" s="5">
        <v>0</v>
      </c>
      <c r="M5" s="5">
        <v>0</v>
      </c>
      <c r="N5" s="5">
        <v>0</v>
      </c>
    </row>
    <row r="6" spans="1:15" ht="75" x14ac:dyDescent="0.25">
      <c r="A6" s="5" t="s">
        <v>8</v>
      </c>
      <c r="B6" s="6" t="s">
        <v>5</v>
      </c>
      <c r="C6" s="1">
        <v>1953</v>
      </c>
      <c r="D6" s="1">
        <v>1977</v>
      </c>
      <c r="E6" s="5" t="s">
        <v>6</v>
      </c>
      <c r="F6" s="1">
        <v>477</v>
      </c>
      <c r="G6" s="5" t="s">
        <v>247</v>
      </c>
      <c r="H6" s="5" t="s">
        <v>7</v>
      </c>
      <c r="I6" s="5" t="s">
        <v>220</v>
      </c>
      <c r="J6" s="1" t="s">
        <v>224</v>
      </c>
      <c r="K6" s="5">
        <v>0</v>
      </c>
      <c r="L6" s="5">
        <v>0</v>
      </c>
      <c r="M6" s="5">
        <v>0</v>
      </c>
      <c r="N6" s="5">
        <v>0</v>
      </c>
    </row>
    <row r="7" spans="1:15" ht="30" x14ac:dyDescent="0.25">
      <c r="A7" s="5" t="s">
        <v>33</v>
      </c>
      <c r="B7" s="6" t="s">
        <v>34</v>
      </c>
      <c r="C7" s="1">
        <v>1882</v>
      </c>
      <c r="D7" s="1">
        <v>2010</v>
      </c>
      <c r="E7" s="5" t="s">
        <v>14</v>
      </c>
      <c r="F7" s="1">
        <v>137.5</v>
      </c>
      <c r="G7" s="5" t="s">
        <v>248</v>
      </c>
      <c r="H7" s="5" t="s">
        <v>35</v>
      </c>
      <c r="I7" s="5" t="s">
        <v>220</v>
      </c>
      <c r="J7" s="5" t="s">
        <v>224</v>
      </c>
      <c r="K7" s="5">
        <v>0</v>
      </c>
      <c r="L7" s="5">
        <v>0</v>
      </c>
      <c r="M7" s="5">
        <v>0</v>
      </c>
      <c r="N7" s="5">
        <v>0</v>
      </c>
    </row>
    <row r="8" spans="1:15" ht="165" x14ac:dyDescent="0.25">
      <c r="A8" s="5" t="s">
        <v>43</v>
      </c>
      <c r="B8" s="6" t="s">
        <v>44</v>
      </c>
      <c r="C8" s="1">
        <v>1950</v>
      </c>
      <c r="D8" s="1">
        <v>1986</v>
      </c>
      <c r="E8" s="5" t="s">
        <v>6</v>
      </c>
      <c r="F8" s="1">
        <v>78</v>
      </c>
      <c r="G8" s="5" t="s">
        <v>229</v>
      </c>
      <c r="H8" s="5" t="s">
        <v>21</v>
      </c>
      <c r="I8" s="5" t="s">
        <v>220</v>
      </c>
      <c r="J8" s="5" t="s">
        <v>225</v>
      </c>
      <c r="K8" s="5" t="s">
        <v>277</v>
      </c>
      <c r="L8" s="6" t="s">
        <v>299</v>
      </c>
      <c r="M8" s="6">
        <v>160</v>
      </c>
      <c r="N8" s="6">
        <v>27200</v>
      </c>
      <c r="O8" s="5" t="s">
        <v>301</v>
      </c>
    </row>
    <row r="9" spans="1:15" ht="45" x14ac:dyDescent="0.25">
      <c r="A9" s="5" t="s">
        <v>45</v>
      </c>
      <c r="B9" s="6" t="s">
        <v>46</v>
      </c>
      <c r="C9" s="1">
        <v>1966</v>
      </c>
      <c r="D9" s="1">
        <v>1974</v>
      </c>
      <c r="E9" s="5" t="s">
        <v>47</v>
      </c>
      <c r="F9" s="1">
        <v>2.5</v>
      </c>
      <c r="G9" s="7" t="s">
        <v>230</v>
      </c>
      <c r="H9" s="5" t="s">
        <v>48</v>
      </c>
      <c r="I9" s="5" t="s">
        <v>220</v>
      </c>
      <c r="J9" s="8" t="s">
        <v>224</v>
      </c>
      <c r="K9" s="5">
        <v>0</v>
      </c>
      <c r="L9" s="5">
        <v>0</v>
      </c>
      <c r="M9" s="5">
        <v>0</v>
      </c>
      <c r="N9" s="5">
        <v>0</v>
      </c>
    </row>
    <row r="10" spans="1:15" ht="30" x14ac:dyDescent="0.25">
      <c r="A10" s="5" t="s">
        <v>49</v>
      </c>
      <c r="B10" s="6" t="s">
        <v>50</v>
      </c>
      <c r="C10" s="1">
        <v>1963</v>
      </c>
      <c r="D10" s="1">
        <v>1989</v>
      </c>
      <c r="E10" s="5" t="s">
        <v>6</v>
      </c>
      <c r="F10" s="1">
        <v>5</v>
      </c>
      <c r="G10" s="5" t="s">
        <v>249</v>
      </c>
      <c r="H10" s="5" t="s">
        <v>21</v>
      </c>
      <c r="I10" s="5" t="s">
        <v>220</v>
      </c>
      <c r="J10" s="5" t="s">
        <v>224</v>
      </c>
      <c r="K10" s="5">
        <v>0</v>
      </c>
      <c r="L10" s="5">
        <v>0</v>
      </c>
      <c r="M10" s="5">
        <v>0</v>
      </c>
      <c r="N10" s="5">
        <v>0</v>
      </c>
    </row>
    <row r="11" spans="1:15" ht="30" x14ac:dyDescent="0.25">
      <c r="A11" s="5" t="s">
        <v>51</v>
      </c>
      <c r="B11" s="6" t="s">
        <v>52</v>
      </c>
      <c r="C11" s="1">
        <v>1988</v>
      </c>
      <c r="D11" s="1">
        <v>1994</v>
      </c>
      <c r="E11" s="5" t="s">
        <v>14</v>
      </c>
      <c r="F11" s="1">
        <v>5.25</v>
      </c>
      <c r="G11" s="5" t="s">
        <v>250</v>
      </c>
      <c r="H11" s="5" t="s">
        <v>73</v>
      </c>
      <c r="I11" s="5" t="s">
        <v>220</v>
      </c>
      <c r="J11" s="6" t="s">
        <v>224</v>
      </c>
      <c r="K11" s="5">
        <v>0</v>
      </c>
      <c r="L11" s="5">
        <v>0</v>
      </c>
      <c r="M11" s="5">
        <v>0</v>
      </c>
      <c r="N11" s="5">
        <v>0</v>
      </c>
    </row>
    <row r="12" spans="1:15" x14ac:dyDescent="0.25">
      <c r="A12" s="5" t="s">
        <v>62</v>
      </c>
      <c r="B12" s="6" t="s">
        <v>63</v>
      </c>
      <c r="C12" s="1">
        <v>1862</v>
      </c>
      <c r="D12" s="1">
        <v>1998</v>
      </c>
      <c r="E12" s="5" t="s">
        <v>14</v>
      </c>
      <c r="F12" s="1">
        <v>10.25</v>
      </c>
      <c r="G12" s="5" t="s">
        <v>251</v>
      </c>
      <c r="H12" s="5" t="s">
        <v>64</v>
      </c>
      <c r="I12" s="5" t="s">
        <v>220</v>
      </c>
      <c r="J12" s="6" t="s">
        <v>224</v>
      </c>
      <c r="K12" s="5">
        <v>0</v>
      </c>
      <c r="L12" s="5">
        <v>0</v>
      </c>
      <c r="M12" s="5">
        <v>0</v>
      </c>
      <c r="N12" s="5">
        <v>0</v>
      </c>
    </row>
    <row r="13" spans="1:15" ht="90" x14ac:dyDescent="0.25">
      <c r="A13" s="5" t="s">
        <v>74</v>
      </c>
      <c r="B13" s="6" t="s">
        <v>75</v>
      </c>
      <c r="C13" s="1">
        <v>1949</v>
      </c>
      <c r="D13" s="1">
        <v>1984</v>
      </c>
      <c r="E13" s="5" t="s">
        <v>6</v>
      </c>
      <c r="F13" s="1">
        <v>23</v>
      </c>
      <c r="G13" s="5" t="s">
        <v>252</v>
      </c>
      <c r="H13" s="5" t="s">
        <v>76</v>
      </c>
      <c r="I13" s="5" t="s">
        <v>220</v>
      </c>
      <c r="J13" s="6" t="s">
        <v>224</v>
      </c>
      <c r="K13" s="5">
        <v>0</v>
      </c>
      <c r="L13" s="5">
        <v>0</v>
      </c>
      <c r="M13" s="1">
        <v>0</v>
      </c>
      <c r="N13" s="1">
        <v>0</v>
      </c>
      <c r="O13" s="5" t="s">
        <v>274</v>
      </c>
    </row>
    <row r="14" spans="1:15" ht="30" x14ac:dyDescent="0.25">
      <c r="A14" s="5" t="s">
        <v>77</v>
      </c>
      <c r="B14" s="6" t="s">
        <v>78</v>
      </c>
      <c r="C14" s="1">
        <v>1973</v>
      </c>
      <c r="D14" s="1">
        <v>1986</v>
      </c>
      <c r="E14" s="5" t="s">
        <v>6</v>
      </c>
      <c r="F14" s="1">
        <v>1</v>
      </c>
      <c r="G14" s="5" t="s">
        <v>243</v>
      </c>
      <c r="H14" s="5" t="s">
        <v>79</v>
      </c>
      <c r="I14" s="5" t="s">
        <v>220</v>
      </c>
      <c r="J14" s="6" t="s">
        <v>224</v>
      </c>
      <c r="K14" s="5">
        <v>0</v>
      </c>
      <c r="L14" s="5">
        <v>0</v>
      </c>
      <c r="M14" s="5">
        <v>0</v>
      </c>
      <c r="N14" s="5">
        <v>0</v>
      </c>
    </row>
    <row r="15" spans="1:15" ht="30" x14ac:dyDescent="0.25">
      <c r="A15" s="5" t="s">
        <v>93</v>
      </c>
      <c r="B15" s="6" t="s">
        <v>94</v>
      </c>
      <c r="C15" s="1">
        <v>1861</v>
      </c>
      <c r="D15" s="1">
        <v>1993</v>
      </c>
      <c r="E15" s="5" t="s">
        <v>6</v>
      </c>
      <c r="F15" s="1">
        <v>12.5</v>
      </c>
      <c r="G15" s="5" t="s">
        <v>253</v>
      </c>
      <c r="H15" s="5" t="s">
        <v>95</v>
      </c>
      <c r="I15" s="5" t="s">
        <v>220</v>
      </c>
      <c r="J15" s="5" t="s">
        <v>224</v>
      </c>
      <c r="K15" s="5">
        <v>0</v>
      </c>
      <c r="L15" s="5">
        <v>0</v>
      </c>
      <c r="M15" s="5">
        <v>0</v>
      </c>
      <c r="N15" s="5">
        <v>0</v>
      </c>
    </row>
    <row r="16" spans="1:15" ht="30" x14ac:dyDescent="0.25">
      <c r="A16" s="5" t="s">
        <v>96</v>
      </c>
      <c r="B16" s="6" t="s">
        <v>97</v>
      </c>
      <c r="C16" s="1">
        <v>1972</v>
      </c>
      <c r="D16" s="1">
        <v>1986</v>
      </c>
      <c r="E16" s="5" t="s">
        <v>6</v>
      </c>
      <c r="F16" s="1">
        <v>17.25</v>
      </c>
      <c r="G16" s="5" t="s">
        <v>231</v>
      </c>
      <c r="H16" s="5" t="s">
        <v>79</v>
      </c>
      <c r="I16" s="5" t="s">
        <v>220</v>
      </c>
      <c r="J16" s="6" t="s">
        <v>224</v>
      </c>
      <c r="K16" s="5">
        <v>0</v>
      </c>
      <c r="L16" s="5">
        <v>0</v>
      </c>
      <c r="M16" s="5">
        <v>0</v>
      </c>
      <c r="N16" s="5">
        <v>0</v>
      </c>
    </row>
    <row r="17" spans="1:15" ht="30" x14ac:dyDescent="0.25">
      <c r="A17" s="5" t="s">
        <v>98</v>
      </c>
      <c r="B17" s="6" t="s">
        <v>99</v>
      </c>
      <c r="C17" s="1">
        <v>1855</v>
      </c>
      <c r="D17" s="1">
        <v>1991</v>
      </c>
      <c r="E17" s="5" t="s">
        <v>6</v>
      </c>
      <c r="F17" s="1">
        <v>30</v>
      </c>
      <c r="G17" s="5" t="s">
        <v>254</v>
      </c>
      <c r="H17" s="5" t="s">
        <v>100</v>
      </c>
      <c r="I17" s="5" t="s">
        <v>220</v>
      </c>
      <c r="J17" s="6" t="s">
        <v>224</v>
      </c>
      <c r="K17" s="5">
        <v>0</v>
      </c>
      <c r="L17" s="5">
        <v>0</v>
      </c>
      <c r="M17" s="5">
        <v>0</v>
      </c>
      <c r="N17" s="5">
        <v>0</v>
      </c>
    </row>
    <row r="18" spans="1:15" x14ac:dyDescent="0.25">
      <c r="A18" s="5" t="s">
        <v>101</v>
      </c>
      <c r="B18" s="6" t="s">
        <v>102</v>
      </c>
      <c r="C18" s="1">
        <v>1879</v>
      </c>
      <c r="D18" s="1">
        <v>2006</v>
      </c>
      <c r="E18" s="5" t="s">
        <v>6</v>
      </c>
      <c r="F18" s="1">
        <v>3.25</v>
      </c>
      <c r="H18" s="5" t="s">
        <v>103</v>
      </c>
      <c r="I18" s="5" t="s">
        <v>220</v>
      </c>
      <c r="J18" s="6" t="s">
        <v>224</v>
      </c>
      <c r="K18" s="5">
        <v>0</v>
      </c>
      <c r="L18" s="5">
        <v>0</v>
      </c>
      <c r="M18" s="5">
        <v>0</v>
      </c>
      <c r="N18" s="5">
        <v>0</v>
      </c>
    </row>
    <row r="19" spans="1:15" ht="30" x14ac:dyDescent="0.25">
      <c r="A19" s="5" t="s">
        <v>104</v>
      </c>
      <c r="B19" s="6" t="s">
        <v>105</v>
      </c>
      <c r="C19" s="1">
        <v>1899</v>
      </c>
      <c r="D19" s="1">
        <v>1991</v>
      </c>
      <c r="E19" s="5" t="s">
        <v>106</v>
      </c>
      <c r="F19" s="1">
        <v>6.25</v>
      </c>
      <c r="G19" s="5" t="s">
        <v>255</v>
      </c>
      <c r="H19" s="5" t="s">
        <v>107</v>
      </c>
      <c r="I19" s="5" t="s">
        <v>220</v>
      </c>
      <c r="J19" s="6" t="s">
        <v>224</v>
      </c>
      <c r="K19" s="5">
        <v>0</v>
      </c>
      <c r="L19" s="5">
        <v>0</v>
      </c>
      <c r="M19" s="5">
        <v>0</v>
      </c>
      <c r="N19" s="5">
        <v>0</v>
      </c>
    </row>
    <row r="20" spans="1:15" ht="45" x14ac:dyDescent="0.25">
      <c r="A20" s="5" t="s">
        <v>111</v>
      </c>
      <c r="B20" s="6" t="s">
        <v>112</v>
      </c>
      <c r="C20" s="1">
        <v>1857</v>
      </c>
      <c r="D20" s="1">
        <v>1975</v>
      </c>
      <c r="E20" s="5" t="s">
        <v>47</v>
      </c>
      <c r="F20" s="1">
        <v>3.75</v>
      </c>
      <c r="G20" s="5" t="s">
        <v>233</v>
      </c>
      <c r="H20" s="5" t="s">
        <v>113</v>
      </c>
      <c r="I20" s="5" t="s">
        <v>220</v>
      </c>
      <c r="J20" s="6" t="s">
        <v>224</v>
      </c>
      <c r="K20" s="5">
        <v>0</v>
      </c>
      <c r="L20" s="5">
        <v>0</v>
      </c>
      <c r="M20" s="5">
        <v>0</v>
      </c>
      <c r="N20" s="5">
        <v>0</v>
      </c>
    </row>
    <row r="21" spans="1:15" ht="30" x14ac:dyDescent="0.25">
      <c r="A21" s="5" t="s">
        <v>122</v>
      </c>
      <c r="B21" s="6" t="s">
        <v>123</v>
      </c>
      <c r="C21" s="1">
        <v>1910</v>
      </c>
      <c r="D21" s="1">
        <v>1985</v>
      </c>
      <c r="E21" s="5" t="s">
        <v>6</v>
      </c>
      <c r="F21" s="5">
        <v>32.25</v>
      </c>
      <c r="G21" s="5" t="s">
        <v>234</v>
      </c>
      <c r="H21" s="5" t="s">
        <v>110</v>
      </c>
      <c r="I21" s="5" t="s">
        <v>220</v>
      </c>
      <c r="J21" s="6" t="s">
        <v>224</v>
      </c>
      <c r="K21" s="5">
        <v>0</v>
      </c>
      <c r="L21" s="5">
        <v>0</v>
      </c>
      <c r="M21" s="5">
        <v>0</v>
      </c>
      <c r="N21" s="5">
        <v>0</v>
      </c>
    </row>
    <row r="22" spans="1:15" ht="30" x14ac:dyDescent="0.25">
      <c r="A22" s="5" t="s">
        <v>124</v>
      </c>
      <c r="B22" s="6" t="s">
        <v>125</v>
      </c>
      <c r="C22" s="1">
        <v>1921</v>
      </c>
      <c r="D22" s="1">
        <v>1997</v>
      </c>
      <c r="E22" s="5" t="s">
        <v>6</v>
      </c>
      <c r="F22" s="5">
        <v>41</v>
      </c>
      <c r="G22" s="5" t="s">
        <v>256</v>
      </c>
      <c r="H22" s="5" t="s">
        <v>110</v>
      </c>
      <c r="I22" s="5" t="s">
        <v>220</v>
      </c>
      <c r="J22" s="6" t="s">
        <v>224</v>
      </c>
      <c r="K22" s="5">
        <v>0</v>
      </c>
      <c r="L22" s="5">
        <v>0</v>
      </c>
      <c r="M22" s="5">
        <v>0</v>
      </c>
      <c r="N22" s="5">
        <v>0</v>
      </c>
    </row>
    <row r="23" spans="1:15" ht="30" x14ac:dyDescent="0.25">
      <c r="A23" s="5" t="s">
        <v>126</v>
      </c>
      <c r="B23" s="6" t="s">
        <v>127</v>
      </c>
      <c r="C23" s="1">
        <v>1981</v>
      </c>
      <c r="D23" s="1">
        <v>1999</v>
      </c>
      <c r="E23" s="5" t="s">
        <v>6</v>
      </c>
      <c r="F23" s="5">
        <v>2.5</v>
      </c>
      <c r="G23" s="5" t="s">
        <v>235</v>
      </c>
      <c r="H23" s="5" t="s">
        <v>116</v>
      </c>
      <c r="I23" s="5" t="s">
        <v>220</v>
      </c>
      <c r="J23" s="6" t="s">
        <v>224</v>
      </c>
      <c r="K23" s="5">
        <v>0</v>
      </c>
      <c r="L23" s="5">
        <v>0</v>
      </c>
      <c r="M23" s="5">
        <v>0</v>
      </c>
      <c r="N23" s="5">
        <v>0</v>
      </c>
    </row>
    <row r="24" spans="1:15" ht="30" x14ac:dyDescent="0.25">
      <c r="A24" s="5" t="s">
        <v>128</v>
      </c>
      <c r="B24" s="6" t="s">
        <v>129</v>
      </c>
      <c r="C24" s="1">
        <v>1956</v>
      </c>
      <c r="D24" s="1">
        <v>1980</v>
      </c>
      <c r="E24" s="5" t="s">
        <v>6</v>
      </c>
      <c r="F24" s="5">
        <v>18.5</v>
      </c>
      <c r="G24" s="5" t="s">
        <v>257</v>
      </c>
      <c r="H24" s="5" t="s">
        <v>116</v>
      </c>
      <c r="I24" s="5" t="s">
        <v>220</v>
      </c>
      <c r="J24" s="6" t="s">
        <v>224</v>
      </c>
      <c r="K24" s="5">
        <v>0</v>
      </c>
      <c r="L24" s="5">
        <v>0</v>
      </c>
      <c r="M24" s="5">
        <v>0</v>
      </c>
      <c r="N24" s="5">
        <v>0</v>
      </c>
    </row>
    <row r="25" spans="1:15" ht="45" x14ac:dyDescent="0.25">
      <c r="A25" s="5" t="s">
        <v>132</v>
      </c>
      <c r="B25" s="6" t="s">
        <v>133</v>
      </c>
      <c r="C25" s="1">
        <v>1912</v>
      </c>
      <c r="D25" s="1">
        <v>2001</v>
      </c>
      <c r="E25" s="5" t="s">
        <v>6</v>
      </c>
      <c r="F25" s="5">
        <v>12.75</v>
      </c>
      <c r="G25" s="5" t="s">
        <v>258</v>
      </c>
      <c r="H25" s="5" t="s">
        <v>116</v>
      </c>
      <c r="I25" s="5" t="s">
        <v>220</v>
      </c>
      <c r="J25" s="6" t="s">
        <v>224</v>
      </c>
      <c r="K25" s="5">
        <v>0</v>
      </c>
      <c r="L25" s="5">
        <v>0</v>
      </c>
      <c r="M25" s="5">
        <v>0</v>
      </c>
      <c r="N25" s="5">
        <v>0</v>
      </c>
    </row>
    <row r="26" spans="1:15" ht="60" x14ac:dyDescent="0.25">
      <c r="A26" s="5" t="s">
        <v>134</v>
      </c>
      <c r="B26" s="6" t="s">
        <v>135</v>
      </c>
      <c r="C26" s="1">
        <v>1913</v>
      </c>
      <c r="D26" s="1">
        <v>1998</v>
      </c>
      <c r="E26" s="5" t="s">
        <v>6</v>
      </c>
      <c r="F26" s="5">
        <v>27</v>
      </c>
      <c r="G26" s="5" t="s">
        <v>259</v>
      </c>
      <c r="H26" s="5" t="s">
        <v>116</v>
      </c>
      <c r="I26" s="5" t="s">
        <v>220</v>
      </c>
      <c r="J26" s="6" t="s">
        <v>224</v>
      </c>
      <c r="K26" s="5">
        <v>0</v>
      </c>
      <c r="L26" s="5">
        <v>0</v>
      </c>
      <c r="M26" s="5">
        <v>0</v>
      </c>
      <c r="N26" s="5">
        <v>0</v>
      </c>
    </row>
    <row r="27" spans="1:15" ht="60" x14ac:dyDescent="0.25">
      <c r="A27" s="5" t="s">
        <v>136</v>
      </c>
      <c r="B27" s="6" t="s">
        <v>137</v>
      </c>
      <c r="C27" s="1">
        <v>1873</v>
      </c>
      <c r="D27" s="1">
        <v>2000</v>
      </c>
      <c r="E27" s="5" t="s">
        <v>6</v>
      </c>
      <c r="F27" s="5">
        <v>17</v>
      </c>
      <c r="G27" s="5" t="s">
        <v>260</v>
      </c>
      <c r="H27" s="5" t="s">
        <v>116</v>
      </c>
      <c r="I27" s="5" t="s">
        <v>220</v>
      </c>
      <c r="J27" s="6" t="s">
        <v>224</v>
      </c>
      <c r="K27" s="5">
        <v>0</v>
      </c>
      <c r="L27" s="5">
        <v>0</v>
      </c>
      <c r="M27" s="5">
        <v>0</v>
      </c>
      <c r="N27" s="5">
        <v>0</v>
      </c>
    </row>
    <row r="28" spans="1:15" x14ac:dyDescent="0.25">
      <c r="A28" s="5" t="s">
        <v>142</v>
      </c>
      <c r="B28" s="6" t="s">
        <v>143</v>
      </c>
      <c r="C28" s="1">
        <v>1949</v>
      </c>
      <c r="D28" s="1">
        <v>1989</v>
      </c>
      <c r="E28" s="5" t="s">
        <v>6</v>
      </c>
      <c r="F28" s="5">
        <v>19.5</v>
      </c>
      <c r="G28" s="5" t="s">
        <v>261</v>
      </c>
      <c r="H28" s="5" t="s">
        <v>116</v>
      </c>
      <c r="I28" s="5" t="s">
        <v>220</v>
      </c>
      <c r="J28" s="6" t="s">
        <v>224</v>
      </c>
      <c r="K28" s="5">
        <v>0</v>
      </c>
      <c r="L28" s="5">
        <v>0</v>
      </c>
      <c r="M28" s="5">
        <v>0</v>
      </c>
      <c r="N28" s="5">
        <v>0</v>
      </c>
    </row>
    <row r="29" spans="1:15" ht="30" x14ac:dyDescent="0.25">
      <c r="A29" s="5" t="s">
        <v>144</v>
      </c>
      <c r="B29" s="6" t="s">
        <v>145</v>
      </c>
      <c r="C29" s="1">
        <v>1880</v>
      </c>
      <c r="D29" s="1">
        <v>1980</v>
      </c>
      <c r="E29" s="5" t="s">
        <v>6</v>
      </c>
      <c r="F29" s="5">
        <v>91.5</v>
      </c>
      <c r="G29" s="5" t="s">
        <v>262</v>
      </c>
      <c r="H29" s="5" t="s">
        <v>116</v>
      </c>
      <c r="I29" s="5" t="s">
        <v>220</v>
      </c>
      <c r="J29" s="6" t="s">
        <v>224</v>
      </c>
      <c r="K29" s="5">
        <v>0</v>
      </c>
      <c r="L29" s="5">
        <v>0</v>
      </c>
      <c r="M29" s="5">
        <v>0</v>
      </c>
      <c r="N29" s="5">
        <v>0</v>
      </c>
    </row>
    <row r="30" spans="1:15" ht="30" x14ac:dyDescent="0.25">
      <c r="A30" s="5" t="s">
        <v>138</v>
      </c>
      <c r="B30" s="6" t="s">
        <v>139</v>
      </c>
      <c r="C30" s="1">
        <v>1886</v>
      </c>
      <c r="D30" s="1">
        <v>1995</v>
      </c>
      <c r="E30" s="5" t="s">
        <v>6</v>
      </c>
      <c r="F30" s="5">
        <v>4</v>
      </c>
      <c r="G30" s="5" t="s">
        <v>263</v>
      </c>
      <c r="H30" s="5" t="s">
        <v>116</v>
      </c>
      <c r="I30" s="5" t="s">
        <v>220</v>
      </c>
      <c r="J30" s="6" t="s">
        <v>224</v>
      </c>
      <c r="K30" s="5">
        <v>0</v>
      </c>
      <c r="L30" s="5">
        <v>0</v>
      </c>
      <c r="M30" s="5">
        <v>0</v>
      </c>
      <c r="N30" s="5">
        <v>0</v>
      </c>
    </row>
    <row r="31" spans="1:15" x14ac:dyDescent="0.25">
      <c r="A31" s="5" t="s">
        <v>152</v>
      </c>
      <c r="B31" s="6" t="s">
        <v>153</v>
      </c>
      <c r="C31" s="1">
        <v>1861</v>
      </c>
      <c r="D31" s="1">
        <v>2001</v>
      </c>
      <c r="E31" s="5" t="s">
        <v>14</v>
      </c>
      <c r="F31" s="5">
        <v>16.75</v>
      </c>
      <c r="G31" s="5" t="s">
        <v>236</v>
      </c>
      <c r="H31" s="5" t="s">
        <v>119</v>
      </c>
      <c r="I31" s="5" t="s">
        <v>220</v>
      </c>
      <c r="J31" s="6" t="s">
        <v>224</v>
      </c>
      <c r="K31" s="5">
        <v>0</v>
      </c>
      <c r="L31" s="5">
        <v>0</v>
      </c>
      <c r="M31" s="5">
        <v>0</v>
      </c>
      <c r="N31" s="5">
        <v>0</v>
      </c>
    </row>
    <row r="32" spans="1:15" ht="60" x14ac:dyDescent="0.25">
      <c r="A32" s="5" t="s">
        <v>159</v>
      </c>
      <c r="B32" s="6" t="s">
        <v>160</v>
      </c>
      <c r="C32" s="1">
        <v>1923</v>
      </c>
      <c r="D32" s="1">
        <v>2004</v>
      </c>
      <c r="E32" s="5" t="s">
        <v>80</v>
      </c>
      <c r="F32" s="5">
        <v>50.25</v>
      </c>
      <c r="G32" s="5" t="s">
        <v>264</v>
      </c>
      <c r="H32" s="5" t="s">
        <v>161</v>
      </c>
      <c r="I32" s="5" t="s">
        <v>220</v>
      </c>
      <c r="J32" s="6" t="s">
        <v>224</v>
      </c>
      <c r="K32" s="5">
        <v>0</v>
      </c>
      <c r="L32" s="5">
        <v>0</v>
      </c>
      <c r="M32" s="5">
        <v>0</v>
      </c>
      <c r="N32" s="5">
        <v>0</v>
      </c>
      <c r="O32" s="5" t="s">
        <v>238</v>
      </c>
    </row>
    <row r="33" spans="1:15" ht="45" x14ac:dyDescent="0.25">
      <c r="A33" s="5" t="s">
        <v>167</v>
      </c>
      <c r="B33" s="6" t="s">
        <v>168</v>
      </c>
      <c r="C33" s="1">
        <v>1949</v>
      </c>
      <c r="D33" s="1">
        <v>1990</v>
      </c>
      <c r="E33" s="5" t="s">
        <v>14</v>
      </c>
      <c r="F33" s="5">
        <v>58</v>
      </c>
      <c r="G33" s="5" t="s">
        <v>265</v>
      </c>
      <c r="H33" s="5" t="s">
        <v>169</v>
      </c>
      <c r="I33" s="5" t="s">
        <v>220</v>
      </c>
      <c r="J33" s="1" t="s">
        <v>224</v>
      </c>
      <c r="K33" s="5">
        <v>0</v>
      </c>
      <c r="L33" s="5">
        <v>0</v>
      </c>
      <c r="M33" s="1">
        <v>0</v>
      </c>
      <c r="N33" s="1">
        <v>0</v>
      </c>
      <c r="O33" s="5" t="s">
        <v>273</v>
      </c>
    </row>
    <row r="34" spans="1:15" ht="75" x14ac:dyDescent="0.25">
      <c r="A34" s="5" t="s">
        <v>170</v>
      </c>
      <c r="B34" s="6" t="s">
        <v>171</v>
      </c>
      <c r="C34" s="1">
        <v>1966</v>
      </c>
      <c r="D34" s="1">
        <v>2008</v>
      </c>
      <c r="E34" s="5" t="s">
        <v>14</v>
      </c>
      <c r="F34" s="5">
        <v>36.25</v>
      </c>
      <c r="G34" s="5" t="s">
        <v>266</v>
      </c>
      <c r="H34" s="5" t="s">
        <v>172</v>
      </c>
      <c r="I34" s="5" t="s">
        <v>220</v>
      </c>
      <c r="J34" s="6" t="s">
        <v>224</v>
      </c>
      <c r="K34" s="5">
        <v>0</v>
      </c>
      <c r="L34" s="5">
        <v>0</v>
      </c>
      <c r="M34" s="5">
        <v>0</v>
      </c>
      <c r="N34" s="5">
        <v>0</v>
      </c>
    </row>
    <row r="35" spans="1:15" ht="60" x14ac:dyDescent="0.25">
      <c r="A35" s="5" t="s">
        <v>177</v>
      </c>
      <c r="B35" s="6" t="s">
        <v>178</v>
      </c>
      <c r="C35" s="1">
        <v>1970</v>
      </c>
      <c r="D35" s="1">
        <v>1998</v>
      </c>
      <c r="E35" s="5" t="s">
        <v>6</v>
      </c>
      <c r="F35" s="5">
        <v>32.5</v>
      </c>
      <c r="G35" s="5" t="s">
        <v>267</v>
      </c>
      <c r="H35" s="5" t="s">
        <v>116</v>
      </c>
      <c r="I35" s="5" t="s">
        <v>220</v>
      </c>
      <c r="J35" s="6" t="s">
        <v>224</v>
      </c>
      <c r="K35" s="5">
        <v>0</v>
      </c>
      <c r="L35" s="5">
        <v>0</v>
      </c>
      <c r="M35" s="5">
        <v>0</v>
      </c>
      <c r="N35" s="5">
        <v>0</v>
      </c>
    </row>
    <row r="36" spans="1:15" ht="30" x14ac:dyDescent="0.25">
      <c r="A36" s="5" t="s">
        <v>197</v>
      </c>
      <c r="B36" s="6" t="s">
        <v>198</v>
      </c>
      <c r="C36" s="1">
        <v>1917</v>
      </c>
      <c r="D36" s="1">
        <v>1998</v>
      </c>
      <c r="E36" s="5" t="s">
        <v>80</v>
      </c>
      <c r="F36" s="5">
        <v>32.5</v>
      </c>
      <c r="G36" s="5" t="s">
        <v>268</v>
      </c>
      <c r="H36" s="5" t="s">
        <v>81</v>
      </c>
      <c r="I36" s="5" t="s">
        <v>220</v>
      </c>
      <c r="J36" s="6" t="s">
        <v>225</v>
      </c>
      <c r="K36" s="5" t="s">
        <v>334</v>
      </c>
      <c r="L36" s="5" t="s">
        <v>295</v>
      </c>
      <c r="M36" s="5">
        <v>2</v>
      </c>
      <c r="N36" s="5">
        <v>701.2</v>
      </c>
    </row>
    <row r="37" spans="1:15" ht="30" x14ac:dyDescent="0.25">
      <c r="A37" s="5" t="s">
        <v>199</v>
      </c>
      <c r="B37" s="6" t="s">
        <v>200</v>
      </c>
      <c r="C37" s="1">
        <v>1958</v>
      </c>
      <c r="D37" s="1">
        <v>1981</v>
      </c>
      <c r="E37" s="5" t="s">
        <v>6</v>
      </c>
      <c r="F37" s="5">
        <v>10.5</v>
      </c>
      <c r="G37" s="5" t="s">
        <v>269</v>
      </c>
      <c r="H37" s="5" t="s">
        <v>116</v>
      </c>
      <c r="I37" s="5" t="s">
        <v>220</v>
      </c>
      <c r="J37" s="5" t="s">
        <v>224</v>
      </c>
      <c r="K37" s="5">
        <v>0</v>
      </c>
      <c r="L37" s="5">
        <v>0</v>
      </c>
      <c r="M37" s="5">
        <v>0</v>
      </c>
      <c r="N37" s="5">
        <v>0</v>
      </c>
    </row>
    <row r="38" spans="1:15" ht="45" x14ac:dyDescent="0.25">
      <c r="A38" s="5" t="s">
        <v>201</v>
      </c>
      <c r="B38" s="6" t="s">
        <v>202</v>
      </c>
      <c r="C38" s="1">
        <v>1966</v>
      </c>
      <c r="D38" s="1">
        <v>2004</v>
      </c>
      <c r="E38" s="5" t="s">
        <v>14</v>
      </c>
      <c r="F38" s="1">
        <v>6.5</v>
      </c>
      <c r="G38" s="5" t="s">
        <v>270</v>
      </c>
      <c r="H38" s="5" t="s">
        <v>172</v>
      </c>
      <c r="I38" s="5" t="s">
        <v>220</v>
      </c>
      <c r="J38" s="5" t="s">
        <v>224</v>
      </c>
      <c r="K38" s="5">
        <v>0</v>
      </c>
      <c r="L38" s="5">
        <v>0</v>
      </c>
      <c r="M38" s="5">
        <v>0</v>
      </c>
      <c r="N38" s="5">
        <v>0</v>
      </c>
    </row>
    <row r="39" spans="1:15" ht="45" x14ac:dyDescent="0.25">
      <c r="A39" s="5" t="s">
        <v>207</v>
      </c>
      <c r="B39" s="6" t="s">
        <v>208</v>
      </c>
      <c r="C39" s="1">
        <v>1970</v>
      </c>
      <c r="D39" s="1">
        <v>1981</v>
      </c>
      <c r="E39" s="5" t="s">
        <v>6</v>
      </c>
      <c r="F39" s="5">
        <v>4.5</v>
      </c>
      <c r="G39" s="5" t="s">
        <v>271</v>
      </c>
      <c r="H39" s="5" t="s">
        <v>116</v>
      </c>
      <c r="I39" s="5" t="s">
        <v>220</v>
      </c>
      <c r="J39" s="5" t="s">
        <v>224</v>
      </c>
      <c r="K39" s="5">
        <v>0</v>
      </c>
      <c r="L39" s="5">
        <v>0</v>
      </c>
      <c r="M39" s="5">
        <v>0</v>
      </c>
      <c r="N39" s="5">
        <v>0</v>
      </c>
    </row>
    <row r="40" spans="1:15" ht="45" x14ac:dyDescent="0.25">
      <c r="A40" s="5" t="s">
        <v>213</v>
      </c>
      <c r="B40" s="6" t="s">
        <v>214</v>
      </c>
      <c r="C40" s="1">
        <v>1956</v>
      </c>
      <c r="D40" s="1">
        <v>2011</v>
      </c>
      <c r="E40" s="5" t="s">
        <v>14</v>
      </c>
      <c r="F40" s="5">
        <v>20</v>
      </c>
      <c r="G40" s="5" t="s">
        <v>272</v>
      </c>
      <c r="H40" s="5" t="s">
        <v>116</v>
      </c>
      <c r="I40" s="5" t="s">
        <v>220</v>
      </c>
      <c r="J40" s="5" t="s">
        <v>224</v>
      </c>
      <c r="K40" s="5">
        <v>0</v>
      </c>
      <c r="L40" s="5">
        <v>0</v>
      </c>
      <c r="M40" s="5">
        <v>0</v>
      </c>
      <c r="N40" s="5">
        <v>0</v>
      </c>
    </row>
    <row r="41" spans="1:15" x14ac:dyDescent="0.25">
      <c r="A41" s="5" t="s">
        <v>215</v>
      </c>
      <c r="B41" s="6" t="s">
        <v>216</v>
      </c>
      <c r="C41" s="1">
        <v>1950</v>
      </c>
      <c r="D41" s="1">
        <v>1995</v>
      </c>
      <c r="E41" s="5" t="s">
        <v>6</v>
      </c>
      <c r="F41" s="5">
        <v>26</v>
      </c>
      <c r="G41" s="5" t="s">
        <v>323</v>
      </c>
      <c r="H41" s="5" t="s">
        <v>116</v>
      </c>
      <c r="I41" s="5" t="s">
        <v>220</v>
      </c>
      <c r="J41" s="5" t="s">
        <v>224</v>
      </c>
      <c r="K41" s="5">
        <v>0</v>
      </c>
      <c r="L41" s="5">
        <v>0</v>
      </c>
      <c r="M41" s="5">
        <v>0</v>
      </c>
      <c r="N41" s="5">
        <v>0</v>
      </c>
    </row>
    <row r="42" spans="1:15" x14ac:dyDescent="0.25">
      <c r="A42" s="5" t="s">
        <v>12</v>
      </c>
      <c r="B42" s="6" t="s">
        <v>13</v>
      </c>
      <c r="C42" s="1">
        <v>1968</v>
      </c>
      <c r="D42" s="1">
        <v>2007</v>
      </c>
      <c r="E42" s="5" t="s">
        <v>14</v>
      </c>
      <c r="F42" s="1">
        <v>1.5</v>
      </c>
      <c r="G42" s="5" t="s">
        <v>324</v>
      </c>
      <c r="H42" s="5" t="s">
        <v>15</v>
      </c>
      <c r="I42" s="5" t="s">
        <v>219</v>
      </c>
      <c r="J42" s="5" t="s">
        <v>224</v>
      </c>
      <c r="K42" s="5">
        <v>0</v>
      </c>
      <c r="L42" s="5">
        <v>0</v>
      </c>
      <c r="M42" s="5">
        <v>0</v>
      </c>
      <c r="N42" s="5">
        <v>0</v>
      </c>
    </row>
    <row r="43" spans="1:15" ht="30" x14ac:dyDescent="0.25">
      <c r="A43" s="5" t="s">
        <v>22</v>
      </c>
      <c r="B43" s="6" t="s">
        <v>23</v>
      </c>
      <c r="C43" s="1">
        <v>1947</v>
      </c>
      <c r="D43" s="1">
        <v>2002</v>
      </c>
      <c r="E43" s="5" t="s">
        <v>6</v>
      </c>
      <c r="F43" s="1">
        <v>18</v>
      </c>
      <c r="G43" s="5" t="s">
        <v>325</v>
      </c>
      <c r="H43" s="5" t="s">
        <v>21</v>
      </c>
      <c r="I43" s="5" t="s">
        <v>219</v>
      </c>
      <c r="J43" s="5" t="s">
        <v>224</v>
      </c>
      <c r="K43" s="5">
        <v>0</v>
      </c>
      <c r="L43" s="5">
        <v>0</v>
      </c>
      <c r="M43" s="5">
        <v>0</v>
      </c>
      <c r="N43" s="5">
        <v>0</v>
      </c>
    </row>
    <row r="44" spans="1:15" ht="30" x14ac:dyDescent="0.25">
      <c r="A44" s="5" t="s">
        <v>29</v>
      </c>
      <c r="B44" s="6" t="s">
        <v>30</v>
      </c>
      <c r="C44" s="1">
        <v>1957</v>
      </c>
      <c r="D44" s="1">
        <v>2002</v>
      </c>
      <c r="E44" s="5" t="s">
        <v>6</v>
      </c>
      <c r="F44" s="1">
        <v>6</v>
      </c>
      <c r="G44" s="5" t="s">
        <v>326</v>
      </c>
      <c r="H44" s="5" t="s">
        <v>21</v>
      </c>
      <c r="I44" s="5" t="s">
        <v>219</v>
      </c>
      <c r="J44" s="5" t="s">
        <v>224</v>
      </c>
      <c r="K44" s="5">
        <v>0</v>
      </c>
      <c r="L44" s="5">
        <v>0</v>
      </c>
      <c r="M44" s="5">
        <v>0</v>
      </c>
      <c r="N44" s="5">
        <v>0</v>
      </c>
    </row>
    <row r="45" spans="1:15" ht="180" x14ac:dyDescent="0.25">
      <c r="A45" s="5" t="s">
        <v>9</v>
      </c>
      <c r="B45" s="6" t="s">
        <v>10</v>
      </c>
      <c r="C45" s="1">
        <v>1955</v>
      </c>
      <c r="D45" s="1">
        <v>1975</v>
      </c>
      <c r="E45" s="5" t="s">
        <v>80</v>
      </c>
      <c r="F45" s="1">
        <v>175</v>
      </c>
      <c r="G45" s="5" t="s">
        <v>327</v>
      </c>
      <c r="H45" s="5" t="s">
        <v>11</v>
      </c>
      <c r="I45" s="5" t="s">
        <v>219</v>
      </c>
      <c r="J45" s="1" t="s">
        <v>225</v>
      </c>
      <c r="K45" s="5" t="s">
        <v>335</v>
      </c>
      <c r="L45" s="5" t="s">
        <v>239</v>
      </c>
      <c r="M45" s="1">
        <v>52</v>
      </c>
      <c r="N45" s="1">
        <v>62.88</v>
      </c>
      <c r="O45" s="5" t="s">
        <v>278</v>
      </c>
    </row>
    <row r="46" spans="1:15" ht="30" x14ac:dyDescent="0.25">
      <c r="A46" s="5" t="s">
        <v>31</v>
      </c>
      <c r="B46" s="6" t="s">
        <v>32</v>
      </c>
      <c r="C46" s="1">
        <v>1932</v>
      </c>
      <c r="D46" s="1">
        <v>2001</v>
      </c>
      <c r="E46" s="5" t="s">
        <v>14</v>
      </c>
      <c r="F46" s="1">
        <v>46.5</v>
      </c>
      <c r="G46" s="5" t="s">
        <v>329</v>
      </c>
      <c r="H46" s="5" t="s">
        <v>21</v>
      </c>
      <c r="I46" s="5" t="s">
        <v>219</v>
      </c>
      <c r="J46" s="5" t="s">
        <v>224</v>
      </c>
      <c r="K46" s="5">
        <v>0</v>
      </c>
      <c r="L46" s="5">
        <v>0</v>
      </c>
      <c r="M46" s="5">
        <v>0</v>
      </c>
      <c r="N46" s="5">
        <v>0</v>
      </c>
    </row>
    <row r="47" spans="1:15" x14ac:dyDescent="0.25">
      <c r="A47" s="5" t="s">
        <v>36</v>
      </c>
      <c r="B47" s="6" t="s">
        <v>37</v>
      </c>
      <c r="C47" s="1">
        <v>1970</v>
      </c>
      <c r="D47" s="1">
        <v>1983</v>
      </c>
      <c r="E47" s="5" t="s">
        <v>6</v>
      </c>
      <c r="F47" s="1">
        <v>3</v>
      </c>
      <c r="G47" s="5" t="s">
        <v>328</v>
      </c>
      <c r="H47" s="5" t="s">
        <v>21</v>
      </c>
      <c r="I47" s="5" t="s">
        <v>219</v>
      </c>
      <c r="J47" s="5" t="s">
        <v>224</v>
      </c>
      <c r="K47" s="5">
        <v>0</v>
      </c>
      <c r="L47" s="5">
        <v>0</v>
      </c>
      <c r="M47" s="5">
        <v>0</v>
      </c>
      <c r="N47" s="5">
        <v>0</v>
      </c>
    </row>
    <row r="48" spans="1:15" ht="45" x14ac:dyDescent="0.25">
      <c r="A48" s="5" t="s">
        <v>38</v>
      </c>
      <c r="B48" s="6" t="s">
        <v>39</v>
      </c>
      <c r="C48" s="1">
        <v>1969</v>
      </c>
      <c r="D48" s="1">
        <v>1994</v>
      </c>
      <c r="E48" s="5" t="s">
        <v>40</v>
      </c>
      <c r="F48" s="1">
        <v>52.5</v>
      </c>
      <c r="G48" s="5" t="s">
        <v>322</v>
      </c>
      <c r="H48" s="5" t="s">
        <v>21</v>
      </c>
      <c r="I48" s="5" t="s">
        <v>219</v>
      </c>
      <c r="J48" s="5" t="s">
        <v>224</v>
      </c>
      <c r="K48" s="5">
        <v>0</v>
      </c>
      <c r="L48" s="5">
        <v>0</v>
      </c>
      <c r="M48" s="5">
        <v>0</v>
      </c>
      <c r="N48" s="5">
        <v>0</v>
      </c>
    </row>
    <row r="49" spans="1:15" x14ac:dyDescent="0.25">
      <c r="A49" s="5" t="s">
        <v>41</v>
      </c>
      <c r="B49" s="6" t="s">
        <v>42</v>
      </c>
      <c r="C49" s="1">
        <v>1980</v>
      </c>
      <c r="D49" s="1">
        <v>1996</v>
      </c>
      <c r="E49" s="5" t="s">
        <v>14</v>
      </c>
      <c r="F49" s="1">
        <v>28.5</v>
      </c>
      <c r="G49" s="5" t="s">
        <v>321</v>
      </c>
      <c r="H49" s="5" t="s">
        <v>68</v>
      </c>
      <c r="I49" s="5" t="s">
        <v>219</v>
      </c>
      <c r="J49" s="5" t="s">
        <v>224</v>
      </c>
      <c r="K49" s="5">
        <v>0</v>
      </c>
      <c r="L49" s="5">
        <v>0</v>
      </c>
      <c r="M49" s="5">
        <v>0</v>
      </c>
      <c r="N49" s="5">
        <v>0</v>
      </c>
    </row>
    <row r="50" spans="1:15" ht="30" x14ac:dyDescent="0.25">
      <c r="A50" s="5" t="s">
        <v>53</v>
      </c>
      <c r="B50" s="6" t="s">
        <v>54</v>
      </c>
      <c r="C50" s="1">
        <v>1950</v>
      </c>
      <c r="D50" s="1">
        <v>1988</v>
      </c>
      <c r="E50" s="5" t="s">
        <v>6</v>
      </c>
      <c r="F50" s="1">
        <v>7.5</v>
      </c>
      <c r="G50" s="5" t="s">
        <v>320</v>
      </c>
      <c r="H50" s="5" t="s">
        <v>21</v>
      </c>
      <c r="I50" s="5" t="s">
        <v>219</v>
      </c>
      <c r="J50" s="6" t="s">
        <v>224</v>
      </c>
      <c r="K50" s="5">
        <v>0</v>
      </c>
      <c r="L50" s="5">
        <v>0</v>
      </c>
      <c r="M50" s="5">
        <v>0</v>
      </c>
      <c r="N50" s="5">
        <v>0</v>
      </c>
    </row>
    <row r="51" spans="1:15" x14ac:dyDescent="0.25">
      <c r="A51" s="5" t="s">
        <v>55</v>
      </c>
      <c r="B51" s="6" t="s">
        <v>56</v>
      </c>
      <c r="C51" s="1">
        <v>1967</v>
      </c>
      <c r="D51" s="1">
        <v>1997</v>
      </c>
      <c r="E51" s="5" t="s">
        <v>6</v>
      </c>
      <c r="F51" s="1">
        <v>24.5</v>
      </c>
      <c r="G51" s="5" t="s">
        <v>317</v>
      </c>
      <c r="H51" s="5" t="s">
        <v>21</v>
      </c>
      <c r="I51" s="5" t="s">
        <v>219</v>
      </c>
      <c r="J51" s="5" t="s">
        <v>224</v>
      </c>
      <c r="K51" s="5">
        <v>0</v>
      </c>
      <c r="L51" s="5">
        <v>0</v>
      </c>
      <c r="M51" s="1">
        <v>0</v>
      </c>
      <c r="N51" s="5">
        <v>0</v>
      </c>
    </row>
    <row r="52" spans="1:15" ht="30" x14ac:dyDescent="0.25">
      <c r="A52" s="5" t="s">
        <v>57</v>
      </c>
      <c r="B52" s="6" t="s">
        <v>58</v>
      </c>
      <c r="C52" s="1">
        <v>1954</v>
      </c>
      <c r="D52" s="1">
        <v>1980</v>
      </c>
      <c r="E52" s="5" t="s">
        <v>6</v>
      </c>
      <c r="F52" s="1">
        <v>1</v>
      </c>
      <c r="G52" s="6" t="s">
        <v>330</v>
      </c>
      <c r="H52" s="5" t="s">
        <v>21</v>
      </c>
      <c r="I52" s="5" t="s">
        <v>219</v>
      </c>
      <c r="J52" s="5" t="s">
        <v>224</v>
      </c>
      <c r="K52" s="5">
        <v>0</v>
      </c>
      <c r="L52" s="5">
        <v>0</v>
      </c>
      <c r="M52" s="1">
        <v>0</v>
      </c>
      <c r="N52" s="5">
        <v>0</v>
      </c>
    </row>
    <row r="53" spans="1:15" x14ac:dyDescent="0.25">
      <c r="A53" s="5" t="s">
        <v>59</v>
      </c>
      <c r="B53" s="6" t="s">
        <v>60</v>
      </c>
      <c r="C53" s="1">
        <v>1969</v>
      </c>
      <c r="D53" s="1">
        <v>2004</v>
      </c>
      <c r="E53" s="5" t="s">
        <v>14</v>
      </c>
      <c r="F53" s="1">
        <v>22</v>
      </c>
      <c r="G53" s="5" t="s">
        <v>319</v>
      </c>
      <c r="H53" s="5" t="s">
        <v>61</v>
      </c>
      <c r="I53" s="5" t="s">
        <v>219</v>
      </c>
      <c r="J53" s="5" t="s">
        <v>224</v>
      </c>
      <c r="K53" s="5">
        <v>0</v>
      </c>
      <c r="L53" s="5">
        <v>0</v>
      </c>
      <c r="M53" s="1">
        <v>0</v>
      </c>
      <c r="N53" s="5">
        <v>0</v>
      </c>
    </row>
    <row r="54" spans="1:15" ht="60" x14ac:dyDescent="0.25">
      <c r="A54" s="5" t="s">
        <v>65</v>
      </c>
      <c r="B54" s="6" t="s">
        <v>66</v>
      </c>
      <c r="C54" s="1">
        <v>1972</v>
      </c>
      <c r="D54" s="1">
        <v>2007</v>
      </c>
      <c r="E54" s="5" t="s">
        <v>14</v>
      </c>
      <c r="F54" s="1">
        <v>70.5</v>
      </c>
      <c r="G54" s="5" t="s">
        <v>318</v>
      </c>
      <c r="H54" s="5" t="s">
        <v>67</v>
      </c>
      <c r="I54" s="5" t="s">
        <v>219</v>
      </c>
      <c r="J54" s="6" t="s">
        <v>225</v>
      </c>
      <c r="K54" s="5" t="s">
        <v>339</v>
      </c>
      <c r="L54" s="5" t="s">
        <v>338</v>
      </c>
      <c r="M54" s="1">
        <v>5</v>
      </c>
      <c r="N54" s="5">
        <v>2440</v>
      </c>
    </row>
    <row r="55" spans="1:15" ht="45" x14ac:dyDescent="0.25">
      <c r="A55" s="5" t="s">
        <v>69</v>
      </c>
      <c r="B55" s="6" t="s">
        <v>70</v>
      </c>
      <c r="C55" s="1">
        <v>1972</v>
      </c>
      <c r="D55" s="1">
        <v>2008</v>
      </c>
      <c r="E55" s="5" t="s">
        <v>80</v>
      </c>
      <c r="F55" s="1">
        <v>60</v>
      </c>
      <c r="G55" s="5" t="s">
        <v>315</v>
      </c>
      <c r="H55" s="5" t="s">
        <v>316</v>
      </c>
      <c r="I55" s="5" t="s">
        <v>219</v>
      </c>
      <c r="J55" s="5" t="s">
        <v>225</v>
      </c>
      <c r="K55" s="6" t="s">
        <v>294</v>
      </c>
      <c r="L55" s="6" t="s">
        <v>295</v>
      </c>
      <c r="M55" s="8">
        <v>4</v>
      </c>
      <c r="N55" s="6">
        <v>2800</v>
      </c>
      <c r="O55" s="5" t="s">
        <v>296</v>
      </c>
    </row>
    <row r="56" spans="1:15" ht="30" x14ac:dyDescent="0.25">
      <c r="A56" s="5" t="s">
        <v>71</v>
      </c>
      <c r="B56" s="6" t="s">
        <v>72</v>
      </c>
      <c r="C56" s="1">
        <v>1989</v>
      </c>
      <c r="D56" s="1">
        <v>2006</v>
      </c>
      <c r="E56" s="5" t="s">
        <v>14</v>
      </c>
      <c r="F56" s="1">
        <v>6</v>
      </c>
      <c r="G56" s="5" t="s">
        <v>314</v>
      </c>
      <c r="H56" s="5" t="s">
        <v>68</v>
      </c>
      <c r="I56" s="5" t="s">
        <v>219</v>
      </c>
      <c r="J56" s="6" t="s">
        <v>225</v>
      </c>
      <c r="K56" s="5" t="s">
        <v>294</v>
      </c>
      <c r="L56" s="5" t="s">
        <v>295</v>
      </c>
      <c r="M56" s="1">
        <v>1</v>
      </c>
      <c r="N56" s="5">
        <v>700</v>
      </c>
    </row>
    <row r="57" spans="1:15" ht="30" x14ac:dyDescent="0.25">
      <c r="A57" s="5" t="s">
        <v>82</v>
      </c>
      <c r="B57" s="6" t="s">
        <v>83</v>
      </c>
      <c r="C57" s="1">
        <v>1951</v>
      </c>
      <c r="D57" s="1">
        <v>2001</v>
      </c>
      <c r="E57" s="5" t="s">
        <v>14</v>
      </c>
      <c r="F57" s="1">
        <v>24</v>
      </c>
      <c r="G57" s="5" t="s">
        <v>313</v>
      </c>
      <c r="H57" s="5" t="s">
        <v>84</v>
      </c>
      <c r="I57" s="5" t="s">
        <v>219</v>
      </c>
      <c r="J57" s="5" t="s">
        <v>224</v>
      </c>
      <c r="K57" s="5">
        <v>0</v>
      </c>
      <c r="L57" s="5">
        <v>0</v>
      </c>
      <c r="M57" s="5">
        <v>0</v>
      </c>
      <c r="N57" s="5">
        <v>0</v>
      </c>
    </row>
    <row r="58" spans="1:15" ht="30" x14ac:dyDescent="0.25">
      <c r="A58" s="5" t="s">
        <v>85</v>
      </c>
      <c r="B58" s="6" t="s">
        <v>222</v>
      </c>
      <c r="C58" s="1">
        <v>1969</v>
      </c>
      <c r="D58" s="1">
        <v>1996</v>
      </c>
      <c r="E58" s="5" t="s">
        <v>14</v>
      </c>
      <c r="F58" s="1">
        <v>13.5</v>
      </c>
      <c r="G58" s="5" t="s">
        <v>312</v>
      </c>
      <c r="H58" s="5" t="s">
        <v>84</v>
      </c>
      <c r="I58" s="5" t="s">
        <v>219</v>
      </c>
      <c r="J58" s="6" t="s">
        <v>224</v>
      </c>
      <c r="K58" s="5">
        <v>0</v>
      </c>
      <c r="L58" s="5">
        <v>0</v>
      </c>
      <c r="M58" s="1">
        <v>0</v>
      </c>
      <c r="N58" s="5">
        <v>0</v>
      </c>
    </row>
    <row r="59" spans="1:15" x14ac:dyDescent="0.25">
      <c r="A59" s="5" t="s">
        <v>86</v>
      </c>
      <c r="B59" s="6" t="s">
        <v>87</v>
      </c>
      <c r="C59" s="1">
        <v>1950</v>
      </c>
      <c r="D59" s="1">
        <v>1990</v>
      </c>
      <c r="E59" s="5" t="s">
        <v>6</v>
      </c>
      <c r="F59" s="1">
        <v>1</v>
      </c>
      <c r="G59" s="5" t="s">
        <v>311</v>
      </c>
      <c r="H59" s="5" t="s">
        <v>88</v>
      </c>
      <c r="I59" s="5" t="s">
        <v>219</v>
      </c>
      <c r="J59" s="5" t="s">
        <v>224</v>
      </c>
      <c r="K59" s="5">
        <v>0</v>
      </c>
      <c r="L59" s="5">
        <v>0</v>
      </c>
      <c r="M59" s="5">
        <v>0</v>
      </c>
      <c r="N59" s="5">
        <v>0</v>
      </c>
    </row>
    <row r="60" spans="1:15" ht="105" x14ac:dyDescent="0.25">
      <c r="A60" s="5" t="s">
        <v>89</v>
      </c>
      <c r="B60" s="6" t="s">
        <v>90</v>
      </c>
      <c r="C60" s="1" t="s">
        <v>91</v>
      </c>
      <c r="D60" s="1" t="s">
        <v>92</v>
      </c>
      <c r="E60" s="5" t="s">
        <v>80</v>
      </c>
      <c r="F60" s="1">
        <v>225</v>
      </c>
      <c r="G60" s="6" t="s">
        <v>331</v>
      </c>
      <c r="H60" s="5" t="s">
        <v>81</v>
      </c>
      <c r="I60" s="5" t="s">
        <v>219</v>
      </c>
      <c r="J60" s="1" t="s">
        <v>225</v>
      </c>
      <c r="K60" s="5" t="s">
        <v>277</v>
      </c>
      <c r="L60" s="5" t="s">
        <v>276</v>
      </c>
      <c r="M60" s="1">
        <v>10</v>
      </c>
      <c r="N60" s="8">
        <v>2000</v>
      </c>
      <c r="O60" s="5" t="s">
        <v>275</v>
      </c>
    </row>
    <row r="61" spans="1:15" ht="30" x14ac:dyDescent="0.25">
      <c r="A61" s="5" t="s">
        <v>108</v>
      </c>
      <c r="B61" s="6" t="s">
        <v>109</v>
      </c>
      <c r="C61" s="1">
        <v>1957</v>
      </c>
      <c r="D61" s="1">
        <v>1982</v>
      </c>
      <c r="E61" s="5" t="s">
        <v>6</v>
      </c>
      <c r="F61" s="1">
        <v>31.5</v>
      </c>
      <c r="G61" s="5" t="s">
        <v>310</v>
      </c>
      <c r="H61" s="5" t="s">
        <v>110</v>
      </c>
      <c r="I61" s="5" t="s">
        <v>219</v>
      </c>
      <c r="J61" s="1" t="s">
        <v>224</v>
      </c>
      <c r="K61" s="5">
        <v>0</v>
      </c>
      <c r="L61" s="5">
        <v>0</v>
      </c>
      <c r="M61" s="1">
        <v>0</v>
      </c>
      <c r="N61" s="1">
        <v>0</v>
      </c>
      <c r="O61" s="5" t="s">
        <v>241</v>
      </c>
    </row>
    <row r="62" spans="1:15" ht="45" x14ac:dyDescent="0.25">
      <c r="A62" s="5" t="s">
        <v>114</v>
      </c>
      <c r="B62" s="6" t="s">
        <v>115</v>
      </c>
      <c r="C62" s="1">
        <v>1934</v>
      </c>
      <c r="D62" s="1">
        <v>2009</v>
      </c>
      <c r="E62" s="5" t="s">
        <v>14</v>
      </c>
      <c r="F62" s="5">
        <v>33</v>
      </c>
      <c r="G62" s="6" t="s">
        <v>332</v>
      </c>
      <c r="H62" s="5" t="s">
        <v>116</v>
      </c>
      <c r="I62" s="5" t="s">
        <v>219</v>
      </c>
      <c r="J62" s="5" t="s">
        <v>224</v>
      </c>
      <c r="K62" s="5">
        <v>0</v>
      </c>
      <c r="L62" s="5">
        <v>0</v>
      </c>
      <c r="M62" s="1">
        <v>0</v>
      </c>
      <c r="N62" s="5">
        <v>0</v>
      </c>
    </row>
    <row r="63" spans="1:15" ht="30" x14ac:dyDescent="0.25">
      <c r="A63" s="5" t="s">
        <v>117</v>
      </c>
      <c r="B63" s="6" t="s">
        <v>118</v>
      </c>
      <c r="C63" s="1">
        <v>1994</v>
      </c>
      <c r="D63" s="1">
        <v>2002</v>
      </c>
      <c r="E63" s="5" t="s">
        <v>14</v>
      </c>
      <c r="F63" s="5">
        <v>13.5</v>
      </c>
      <c r="G63" s="5" t="s">
        <v>309</v>
      </c>
      <c r="H63" s="5" t="s">
        <v>119</v>
      </c>
      <c r="I63" s="5" t="s">
        <v>219</v>
      </c>
      <c r="J63" s="5" t="s">
        <v>224</v>
      </c>
      <c r="K63" s="5">
        <v>0</v>
      </c>
      <c r="L63" s="5">
        <v>0</v>
      </c>
      <c r="M63" s="1">
        <v>0</v>
      </c>
      <c r="N63" s="5">
        <v>0</v>
      </c>
    </row>
    <row r="64" spans="1:15" ht="30" x14ac:dyDescent="0.25">
      <c r="A64" s="5" t="s">
        <v>120</v>
      </c>
      <c r="B64" s="6" t="s">
        <v>121</v>
      </c>
      <c r="C64" s="1">
        <v>1970</v>
      </c>
      <c r="D64" s="1">
        <v>2002</v>
      </c>
      <c r="E64" s="5" t="s">
        <v>6</v>
      </c>
      <c r="F64" s="1">
        <v>6</v>
      </c>
      <c r="G64" s="5" t="s">
        <v>308</v>
      </c>
      <c r="H64" s="5" t="s">
        <v>119</v>
      </c>
      <c r="I64" s="5" t="s">
        <v>219</v>
      </c>
      <c r="J64" s="5" t="s">
        <v>224</v>
      </c>
      <c r="K64" s="5">
        <v>0</v>
      </c>
      <c r="L64" s="5">
        <v>0</v>
      </c>
      <c r="M64" s="1">
        <v>0</v>
      </c>
      <c r="N64" s="5">
        <v>0</v>
      </c>
    </row>
    <row r="65" spans="1:15" ht="60" x14ac:dyDescent="0.25">
      <c r="A65" s="5" t="s">
        <v>130</v>
      </c>
      <c r="B65" s="6" t="s">
        <v>131</v>
      </c>
      <c r="C65" s="1">
        <v>1940</v>
      </c>
      <c r="D65" s="1">
        <v>2003</v>
      </c>
      <c r="E65" s="5" t="s">
        <v>6</v>
      </c>
      <c r="F65" s="5">
        <v>27</v>
      </c>
      <c r="G65" s="6" t="s">
        <v>333</v>
      </c>
      <c r="H65" s="5" t="s">
        <v>116</v>
      </c>
      <c r="I65" s="5" t="s">
        <v>219</v>
      </c>
      <c r="J65" s="5" t="s">
        <v>224</v>
      </c>
      <c r="K65" s="5">
        <v>0</v>
      </c>
      <c r="L65" s="5">
        <v>0</v>
      </c>
      <c r="M65" s="1">
        <v>0</v>
      </c>
      <c r="N65" s="5">
        <v>0</v>
      </c>
    </row>
    <row r="66" spans="1:15" ht="45" x14ac:dyDescent="0.25">
      <c r="A66" s="5" t="s">
        <v>140</v>
      </c>
      <c r="B66" s="6" t="s">
        <v>141</v>
      </c>
      <c r="C66" s="1">
        <v>1942</v>
      </c>
      <c r="D66" s="1">
        <v>1995</v>
      </c>
      <c r="E66" s="5" t="s">
        <v>6</v>
      </c>
      <c r="F66" s="5">
        <v>133.5</v>
      </c>
      <c r="G66" s="5" t="s">
        <v>307</v>
      </c>
      <c r="H66" s="5" t="s">
        <v>119</v>
      </c>
      <c r="I66" s="5" t="s">
        <v>219</v>
      </c>
      <c r="J66" s="8" t="s">
        <v>224</v>
      </c>
      <c r="K66" s="5">
        <v>0</v>
      </c>
      <c r="L66" s="5">
        <v>0</v>
      </c>
      <c r="M66" s="1">
        <v>0</v>
      </c>
      <c r="N66" s="1">
        <v>0</v>
      </c>
      <c r="O66" s="5" t="s">
        <v>296</v>
      </c>
    </row>
    <row r="67" spans="1:15" x14ac:dyDescent="0.25">
      <c r="A67" s="5" t="s">
        <v>147</v>
      </c>
      <c r="B67" s="6" t="s">
        <v>148</v>
      </c>
      <c r="C67" s="1">
        <v>1982</v>
      </c>
      <c r="D67" s="1">
        <v>1992</v>
      </c>
      <c r="E67" s="5" t="s">
        <v>14</v>
      </c>
      <c r="F67" s="5">
        <v>85.5</v>
      </c>
      <c r="G67" s="5" t="s">
        <v>306</v>
      </c>
      <c r="H67" s="5" t="s">
        <v>119</v>
      </c>
      <c r="I67" s="5" t="s">
        <v>219</v>
      </c>
      <c r="J67" s="5" t="s">
        <v>224</v>
      </c>
      <c r="K67" s="5">
        <v>0</v>
      </c>
      <c r="L67" s="5">
        <v>0</v>
      </c>
      <c r="M67" s="1">
        <v>0</v>
      </c>
      <c r="N67" s="5">
        <v>0</v>
      </c>
    </row>
    <row r="68" spans="1:15" ht="45" x14ac:dyDescent="0.25">
      <c r="A68" s="5" t="s">
        <v>154</v>
      </c>
      <c r="B68" s="6" t="s">
        <v>155</v>
      </c>
      <c r="C68" s="1">
        <v>1948</v>
      </c>
      <c r="D68" s="1">
        <v>2003</v>
      </c>
      <c r="E68" s="5" t="s">
        <v>14</v>
      </c>
      <c r="F68" s="5">
        <v>214.5</v>
      </c>
      <c r="G68" s="5" t="s">
        <v>305</v>
      </c>
      <c r="H68" s="5" t="s">
        <v>119</v>
      </c>
      <c r="I68" s="5" t="s">
        <v>219</v>
      </c>
      <c r="J68" s="8" t="s">
        <v>224</v>
      </c>
      <c r="K68" s="5">
        <v>0</v>
      </c>
      <c r="L68" s="5">
        <v>0</v>
      </c>
      <c r="M68" s="1">
        <v>0</v>
      </c>
      <c r="N68" s="1">
        <v>0</v>
      </c>
      <c r="O68" s="5" t="s">
        <v>296</v>
      </c>
    </row>
    <row r="69" spans="1:15" ht="60" x14ac:dyDescent="0.25">
      <c r="A69" s="5" t="s">
        <v>156</v>
      </c>
      <c r="B69" s="6" t="s">
        <v>157</v>
      </c>
      <c r="C69" s="1">
        <v>1857</v>
      </c>
      <c r="D69" s="1">
        <v>1986</v>
      </c>
      <c r="E69" s="5" t="s">
        <v>6</v>
      </c>
      <c r="F69" s="5">
        <v>82.75</v>
      </c>
      <c r="G69" s="5" t="s">
        <v>304</v>
      </c>
      <c r="H69" s="5" t="s">
        <v>158</v>
      </c>
      <c r="I69" s="5" t="s">
        <v>219</v>
      </c>
      <c r="J69" s="6" t="s">
        <v>224</v>
      </c>
      <c r="K69" s="5">
        <v>0</v>
      </c>
      <c r="L69" s="5">
        <v>0</v>
      </c>
      <c r="M69" s="1">
        <v>0</v>
      </c>
      <c r="N69" s="5">
        <v>0</v>
      </c>
      <c r="O69" s="5" t="s">
        <v>296</v>
      </c>
    </row>
    <row r="70" spans="1:15" ht="45" x14ac:dyDescent="0.25">
      <c r="A70" s="5" t="s">
        <v>162</v>
      </c>
      <c r="B70" s="6" t="s">
        <v>163</v>
      </c>
      <c r="C70" s="1">
        <v>1976</v>
      </c>
      <c r="D70" s="1">
        <v>2006</v>
      </c>
      <c r="E70" s="5" t="s">
        <v>6</v>
      </c>
      <c r="F70" s="5">
        <v>37.5</v>
      </c>
      <c r="G70" s="5" t="s">
        <v>303</v>
      </c>
      <c r="H70" s="5" t="s">
        <v>116</v>
      </c>
      <c r="I70" s="5" t="s">
        <v>219</v>
      </c>
      <c r="J70" s="5" t="s">
        <v>224</v>
      </c>
      <c r="K70" s="5">
        <v>0</v>
      </c>
      <c r="L70" s="5">
        <v>0</v>
      </c>
      <c r="M70" s="1">
        <v>0</v>
      </c>
      <c r="N70" s="5">
        <v>0</v>
      </c>
    </row>
    <row r="71" spans="1:15" ht="60" x14ac:dyDescent="0.25">
      <c r="A71" s="5" t="s">
        <v>164</v>
      </c>
      <c r="B71" s="6" t="s">
        <v>165</v>
      </c>
      <c r="C71" s="1">
        <v>1980</v>
      </c>
      <c r="D71" s="1">
        <v>1986</v>
      </c>
      <c r="E71" s="5" t="s">
        <v>14</v>
      </c>
      <c r="F71" s="5">
        <v>2.5</v>
      </c>
      <c r="G71" s="5" t="s">
        <v>302</v>
      </c>
      <c r="H71" s="5" t="s">
        <v>166</v>
      </c>
      <c r="I71" s="5" t="s">
        <v>219</v>
      </c>
      <c r="J71" s="5" t="s">
        <v>224</v>
      </c>
      <c r="K71" s="5">
        <v>0</v>
      </c>
      <c r="L71" s="5">
        <v>0</v>
      </c>
      <c r="M71" s="1">
        <v>0</v>
      </c>
      <c r="N71" s="5">
        <v>0</v>
      </c>
    </row>
    <row r="72" spans="1:15" ht="30" x14ac:dyDescent="0.25">
      <c r="A72" s="5" t="s">
        <v>173</v>
      </c>
      <c r="B72" s="6" t="s">
        <v>174</v>
      </c>
      <c r="C72" s="1">
        <v>1991</v>
      </c>
      <c r="D72" s="1">
        <v>2004</v>
      </c>
      <c r="E72" s="5" t="s">
        <v>80</v>
      </c>
      <c r="F72" s="5">
        <v>48</v>
      </c>
      <c r="G72" s="5" t="s">
        <v>293</v>
      </c>
      <c r="H72" s="5" t="s">
        <v>172</v>
      </c>
      <c r="I72" s="5" t="s">
        <v>219</v>
      </c>
      <c r="J72" s="5" t="s">
        <v>225</v>
      </c>
      <c r="K72" s="5" t="s">
        <v>300</v>
      </c>
      <c r="L72" s="5" t="s">
        <v>299</v>
      </c>
      <c r="M72" s="1">
        <v>2</v>
      </c>
      <c r="N72" s="1">
        <v>5400</v>
      </c>
    </row>
    <row r="73" spans="1:15" ht="45" x14ac:dyDescent="0.25">
      <c r="A73" s="5" t="s">
        <v>175</v>
      </c>
      <c r="B73" s="6" t="s">
        <v>176</v>
      </c>
      <c r="C73" s="1">
        <v>1970</v>
      </c>
      <c r="D73" s="1">
        <v>2005</v>
      </c>
      <c r="E73" s="5" t="s">
        <v>80</v>
      </c>
      <c r="F73" s="5">
        <v>208.5</v>
      </c>
      <c r="G73" s="5" t="s">
        <v>292</v>
      </c>
      <c r="H73" s="5" t="s">
        <v>172</v>
      </c>
      <c r="I73" s="5" t="s">
        <v>219</v>
      </c>
      <c r="J73" s="5" t="s">
        <v>225</v>
      </c>
      <c r="K73" s="5" t="s">
        <v>294</v>
      </c>
      <c r="L73" s="5" t="s">
        <v>299</v>
      </c>
      <c r="M73" s="1">
        <v>21</v>
      </c>
      <c r="N73" s="1">
        <v>14700</v>
      </c>
    </row>
    <row r="74" spans="1:15" x14ac:dyDescent="0.25">
      <c r="A74" s="5" t="s">
        <v>179</v>
      </c>
      <c r="B74" s="6" t="s">
        <v>180</v>
      </c>
      <c r="C74" s="1">
        <v>1978</v>
      </c>
      <c r="D74" s="1">
        <v>2000</v>
      </c>
      <c r="E74" s="5" t="s">
        <v>6</v>
      </c>
      <c r="F74" s="5">
        <v>9</v>
      </c>
      <c r="G74" s="5" t="s">
        <v>291</v>
      </c>
      <c r="H74" s="5" t="s">
        <v>116</v>
      </c>
      <c r="I74" s="5" t="s">
        <v>219</v>
      </c>
      <c r="J74" s="5" t="s">
        <v>224</v>
      </c>
      <c r="K74" s="5">
        <v>0</v>
      </c>
      <c r="L74" s="5">
        <v>0</v>
      </c>
      <c r="M74" s="1">
        <v>0</v>
      </c>
      <c r="N74" s="5">
        <v>0</v>
      </c>
    </row>
    <row r="75" spans="1:15" ht="45" x14ac:dyDescent="0.25">
      <c r="A75" s="5" t="s">
        <v>181</v>
      </c>
      <c r="B75" s="6" t="s">
        <v>182</v>
      </c>
      <c r="C75" s="1">
        <v>1970</v>
      </c>
      <c r="D75" s="1">
        <v>2009</v>
      </c>
      <c r="E75" s="5" t="s">
        <v>80</v>
      </c>
      <c r="F75" s="5">
        <v>45</v>
      </c>
      <c r="G75" s="5" t="s">
        <v>290</v>
      </c>
      <c r="H75" s="5" t="s">
        <v>183</v>
      </c>
      <c r="I75" s="5" t="s">
        <v>219</v>
      </c>
      <c r="J75" s="5" t="s">
        <v>225</v>
      </c>
      <c r="K75" s="5" t="s">
        <v>341</v>
      </c>
      <c r="L75" s="6" t="s">
        <v>340</v>
      </c>
      <c r="M75" s="8">
        <v>4</v>
      </c>
      <c r="N75" s="6">
        <v>704.32</v>
      </c>
    </row>
    <row r="76" spans="1:15" ht="30" x14ac:dyDescent="0.25">
      <c r="A76" s="5" t="s">
        <v>184</v>
      </c>
      <c r="B76" s="6" t="s">
        <v>185</v>
      </c>
      <c r="C76" s="1">
        <v>1947</v>
      </c>
      <c r="D76" s="1">
        <v>1991</v>
      </c>
      <c r="E76" s="5" t="s">
        <v>6</v>
      </c>
      <c r="F76" s="5">
        <v>393</v>
      </c>
      <c r="G76" s="5" t="s">
        <v>289</v>
      </c>
      <c r="H76" s="5" t="s">
        <v>116</v>
      </c>
      <c r="I76" s="5" t="s">
        <v>219</v>
      </c>
      <c r="J76" s="5" t="s">
        <v>224</v>
      </c>
      <c r="K76" s="5">
        <v>0</v>
      </c>
      <c r="L76" s="5">
        <v>0</v>
      </c>
      <c r="M76" s="1">
        <v>0</v>
      </c>
      <c r="N76" s="5">
        <v>0</v>
      </c>
    </row>
    <row r="77" spans="1:15" ht="30" x14ac:dyDescent="0.25">
      <c r="A77" s="5" t="s">
        <v>186</v>
      </c>
      <c r="B77" s="6" t="s">
        <v>187</v>
      </c>
      <c r="C77" s="1">
        <v>1927</v>
      </c>
      <c r="D77" s="1">
        <v>2004</v>
      </c>
      <c r="E77" s="5" t="s">
        <v>6</v>
      </c>
      <c r="F77" s="5">
        <v>590</v>
      </c>
      <c r="G77" s="5" t="s">
        <v>288</v>
      </c>
      <c r="H77" s="5" t="s">
        <v>221</v>
      </c>
      <c r="I77" s="5" t="s">
        <v>219</v>
      </c>
      <c r="J77" s="5" t="s">
        <v>224</v>
      </c>
      <c r="K77" s="5">
        <v>0</v>
      </c>
      <c r="L77" s="5">
        <v>0</v>
      </c>
      <c r="M77" s="1">
        <v>0</v>
      </c>
      <c r="N77" s="5">
        <v>0</v>
      </c>
    </row>
    <row r="78" spans="1:15" ht="60" x14ac:dyDescent="0.25">
      <c r="A78" s="5" t="s">
        <v>188</v>
      </c>
      <c r="B78" s="6" t="s">
        <v>189</v>
      </c>
      <c r="C78" s="1">
        <v>1974</v>
      </c>
      <c r="D78" s="1">
        <v>2008</v>
      </c>
      <c r="E78" s="5" t="s">
        <v>14</v>
      </c>
      <c r="F78" s="5">
        <v>64.5</v>
      </c>
      <c r="G78" s="5" t="s">
        <v>287</v>
      </c>
      <c r="H78" s="5" t="s">
        <v>119</v>
      </c>
      <c r="I78" s="5" t="s">
        <v>219</v>
      </c>
      <c r="J78" s="5" t="s">
        <v>225</v>
      </c>
      <c r="K78" s="5" t="s">
        <v>298</v>
      </c>
      <c r="L78" s="5" t="s">
        <v>295</v>
      </c>
      <c r="M78" s="1">
        <v>10</v>
      </c>
      <c r="N78" s="1">
        <v>6605</v>
      </c>
    </row>
    <row r="79" spans="1:15" x14ac:dyDescent="0.25">
      <c r="A79" s="5" t="s">
        <v>190</v>
      </c>
      <c r="B79" s="6" t="s">
        <v>191</v>
      </c>
      <c r="C79" s="1">
        <v>1975</v>
      </c>
      <c r="D79" s="1">
        <v>1998</v>
      </c>
      <c r="E79" s="5" t="s">
        <v>6</v>
      </c>
      <c r="F79" s="1">
        <v>40.5</v>
      </c>
      <c r="G79" s="5" t="s">
        <v>286</v>
      </c>
      <c r="H79" s="5" t="s">
        <v>116</v>
      </c>
      <c r="I79" s="5" t="s">
        <v>219</v>
      </c>
      <c r="J79" s="6" t="s">
        <v>224</v>
      </c>
      <c r="K79" s="6">
        <v>0</v>
      </c>
      <c r="L79" s="6">
        <v>0</v>
      </c>
      <c r="M79" s="8">
        <v>0</v>
      </c>
      <c r="N79" s="6">
        <v>0</v>
      </c>
    </row>
    <row r="80" spans="1:15" ht="30" x14ac:dyDescent="0.25">
      <c r="A80" s="5" t="s">
        <v>193</v>
      </c>
      <c r="B80" s="6" t="s">
        <v>194</v>
      </c>
      <c r="C80" s="1">
        <v>1931</v>
      </c>
      <c r="D80" s="1">
        <v>2006</v>
      </c>
      <c r="E80" s="5" t="s">
        <v>6</v>
      </c>
      <c r="F80" s="5">
        <v>100.5</v>
      </c>
      <c r="G80" s="5" t="s">
        <v>285</v>
      </c>
      <c r="H80" s="5" t="s">
        <v>116</v>
      </c>
      <c r="I80" s="5" t="s">
        <v>219</v>
      </c>
      <c r="J80" s="1" t="s">
        <v>224</v>
      </c>
      <c r="K80" s="5">
        <v>0</v>
      </c>
      <c r="L80" s="5">
        <v>0</v>
      </c>
      <c r="M80" s="1">
        <v>0</v>
      </c>
      <c r="N80" s="1">
        <v>0</v>
      </c>
      <c r="O80" s="5" t="s">
        <v>296</v>
      </c>
    </row>
    <row r="81" spans="1:15" ht="75" x14ac:dyDescent="0.25">
      <c r="A81" s="5" t="s">
        <v>195</v>
      </c>
      <c r="B81" s="6" t="s">
        <v>196</v>
      </c>
      <c r="C81" s="1">
        <v>1990</v>
      </c>
      <c r="D81" s="1">
        <v>2003</v>
      </c>
      <c r="E81" s="5" t="s">
        <v>14</v>
      </c>
      <c r="F81" s="5">
        <v>60</v>
      </c>
      <c r="G81" s="5" t="s">
        <v>284</v>
      </c>
      <c r="H81" s="5" t="s">
        <v>116</v>
      </c>
      <c r="I81" s="5" t="s">
        <v>219</v>
      </c>
      <c r="J81" s="1" t="s">
        <v>225</v>
      </c>
      <c r="K81" s="5" t="s">
        <v>336</v>
      </c>
      <c r="L81" s="5" t="s">
        <v>240</v>
      </c>
      <c r="M81" s="1">
        <v>52</v>
      </c>
      <c r="N81" s="1">
        <v>74.88</v>
      </c>
      <c r="O81" s="5" t="s">
        <v>241</v>
      </c>
    </row>
    <row r="82" spans="1:15" ht="30" x14ac:dyDescent="0.25">
      <c r="A82" s="5" t="s">
        <v>203</v>
      </c>
      <c r="B82" s="6" t="s">
        <v>204</v>
      </c>
      <c r="C82" s="1">
        <v>1955</v>
      </c>
      <c r="D82" s="1">
        <v>1980</v>
      </c>
      <c r="E82" s="5" t="s">
        <v>6</v>
      </c>
      <c r="F82" s="5">
        <v>106.5</v>
      </c>
      <c r="G82" s="5" t="s">
        <v>283</v>
      </c>
      <c r="H82" s="5" t="s">
        <v>119</v>
      </c>
      <c r="I82" s="5" t="s">
        <v>219</v>
      </c>
      <c r="J82" s="1" t="s">
        <v>224</v>
      </c>
      <c r="K82" s="5">
        <v>0</v>
      </c>
      <c r="L82" s="5">
        <v>0</v>
      </c>
      <c r="M82" s="1">
        <v>0</v>
      </c>
      <c r="N82" s="1">
        <v>0</v>
      </c>
    </row>
    <row r="83" spans="1:15" ht="30" x14ac:dyDescent="0.25">
      <c r="A83" s="5" t="s">
        <v>205</v>
      </c>
      <c r="B83" s="6" t="s">
        <v>206</v>
      </c>
      <c r="C83" s="1">
        <v>1962</v>
      </c>
      <c r="D83" s="1">
        <v>1986</v>
      </c>
      <c r="E83" s="5" t="s">
        <v>6</v>
      </c>
      <c r="F83" s="5">
        <v>21</v>
      </c>
      <c r="G83" s="5" t="s">
        <v>282</v>
      </c>
      <c r="H83" s="5" t="s">
        <v>116</v>
      </c>
      <c r="I83" s="5" t="s">
        <v>219</v>
      </c>
      <c r="J83" s="1" t="s">
        <v>224</v>
      </c>
      <c r="K83" s="5">
        <v>0</v>
      </c>
      <c r="L83" s="5">
        <v>0</v>
      </c>
      <c r="M83" s="1">
        <v>0</v>
      </c>
      <c r="N83" s="1">
        <v>0</v>
      </c>
    </row>
    <row r="84" spans="1:15" ht="60" x14ac:dyDescent="0.25">
      <c r="A84" s="5" t="s">
        <v>209</v>
      </c>
      <c r="B84" s="6" t="s">
        <v>210</v>
      </c>
      <c r="C84" s="1">
        <v>1924</v>
      </c>
      <c r="D84" s="1">
        <v>2000</v>
      </c>
      <c r="E84" s="5" t="s">
        <v>6</v>
      </c>
      <c r="F84" s="5">
        <v>46.5</v>
      </c>
      <c r="G84" s="5" t="s">
        <v>281</v>
      </c>
      <c r="H84" s="5" t="s">
        <v>116</v>
      </c>
      <c r="I84" s="5" t="s">
        <v>219</v>
      </c>
      <c r="J84" s="8" t="s">
        <v>224</v>
      </c>
      <c r="K84" s="6">
        <v>0</v>
      </c>
      <c r="L84" s="6">
        <v>0</v>
      </c>
      <c r="M84" s="8">
        <v>0</v>
      </c>
      <c r="N84" s="8">
        <v>0</v>
      </c>
    </row>
    <row r="85" spans="1:15" x14ac:dyDescent="0.25">
      <c r="A85" s="5" t="s">
        <v>211</v>
      </c>
      <c r="B85" s="6" t="s">
        <v>212</v>
      </c>
      <c r="C85" s="1">
        <v>1972</v>
      </c>
      <c r="D85" s="1">
        <v>1995</v>
      </c>
      <c r="E85" s="5" t="s">
        <v>14</v>
      </c>
      <c r="F85" s="5">
        <v>6</v>
      </c>
      <c r="G85" s="5" t="s">
        <v>280</v>
      </c>
      <c r="H85" s="5" t="s">
        <v>116</v>
      </c>
      <c r="I85" s="5" t="s">
        <v>219</v>
      </c>
      <c r="J85" s="5" t="s">
        <v>224</v>
      </c>
      <c r="K85" s="5">
        <v>0</v>
      </c>
      <c r="L85" s="5">
        <v>0</v>
      </c>
      <c r="M85" s="1">
        <v>0</v>
      </c>
      <c r="N85" s="5">
        <v>0</v>
      </c>
    </row>
    <row r="86" spans="1:15" ht="30" x14ac:dyDescent="0.25">
      <c r="A86" s="5" t="s">
        <v>217</v>
      </c>
      <c r="B86" s="6" t="s">
        <v>218</v>
      </c>
      <c r="C86" s="1">
        <v>1983</v>
      </c>
      <c r="D86" s="1">
        <v>2008</v>
      </c>
      <c r="E86" s="5" t="s">
        <v>14</v>
      </c>
      <c r="F86" s="5">
        <v>37.5</v>
      </c>
      <c r="G86" s="5" t="s">
        <v>279</v>
      </c>
      <c r="H86" s="5" t="s">
        <v>119</v>
      </c>
      <c r="I86" s="5" t="s">
        <v>219</v>
      </c>
      <c r="J86" s="5" t="s">
        <v>225</v>
      </c>
      <c r="K86" s="5" t="s">
        <v>294</v>
      </c>
      <c r="L86" s="5" t="s">
        <v>295</v>
      </c>
      <c r="M86" s="1">
        <v>5</v>
      </c>
      <c r="N86" s="5">
        <v>3500</v>
      </c>
      <c r="O86" s="5" t="s">
        <v>296</v>
      </c>
    </row>
    <row r="87" spans="1:15" x14ac:dyDescent="0.25">
      <c r="F87" s="4">
        <f>SUM(F2:F86)</f>
        <v>4716</v>
      </c>
      <c r="M87" s="4">
        <f>SUM(M2:M86)</f>
        <v>353</v>
      </c>
      <c r="N87" s="4">
        <f>SUM(N2:N86)</f>
        <v>70424.38</v>
      </c>
    </row>
    <row r="88" spans="1:15" x14ac:dyDescent="0.25">
      <c r="N88" s="4" t="s">
        <v>342</v>
      </c>
    </row>
  </sheetData>
  <sortState ref="A2:N90">
    <sortCondition ref="I2:I90"/>
    <sortCondition ref="B2:B90"/>
  </sortState>
  <pageMargins left="0.7" right="0.7" top="0.75" bottom="0.75" header="0.3" footer="0.3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3"/>
    </sheetView>
  </sheetViews>
  <sheetFormatPr defaultRowHeight="15" x14ac:dyDescent="0.25"/>
  <cols>
    <col min="1" max="1" width="1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marylandia students3</dc:creator>
  <cp:lastModifiedBy>Windows User</cp:lastModifiedBy>
  <cp:lastPrinted>2015-04-08T15:02:16Z</cp:lastPrinted>
  <dcterms:created xsi:type="dcterms:W3CDTF">2015-01-28T15:18:44Z</dcterms:created>
  <dcterms:modified xsi:type="dcterms:W3CDTF">2015-05-26T20:34:54Z</dcterms:modified>
</cp:coreProperties>
</file>