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4500" yWindow="1185" windowWidth="34125" windowHeight="15600" tabRatio="500"/>
  </bookViews>
  <sheets>
    <sheet name="Analog-AV" sheetId="1" r:id="rId1"/>
    <sheet name="CDs" sheetId="2" r:id="rId2"/>
    <sheet name="Floppys" sheetId="3" r:id="rId3"/>
    <sheet name="minidisk" sheetId="4" r:id="rId4"/>
    <sheet name="USB" sheetId="5" r:id="rId5"/>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51" i="1" l="1"/>
  <c r="B13" i="3"/>
  <c r="B68" i="2"/>
</calcChain>
</file>

<file path=xl/sharedStrings.xml><?xml version="1.0" encoding="utf-8"?>
<sst xmlns="http://schemas.openxmlformats.org/spreadsheetml/2006/main" count="954" uniqueCount="383">
  <si>
    <t>Accession #</t>
  </si>
  <si>
    <t>Amount</t>
  </si>
  <si>
    <t>BoxFolder</t>
  </si>
  <si>
    <t>Collection</t>
  </si>
  <si>
    <t>Date of item</t>
  </si>
  <si>
    <t>Description</t>
  </si>
  <si>
    <t>Donor information</t>
  </si>
  <si>
    <t>Media</t>
  </si>
  <si>
    <t>Published</t>
  </si>
  <si>
    <t>Type</t>
  </si>
  <si>
    <t>2012-153</t>
  </si>
  <si>
    <t>1</t>
  </si>
  <si>
    <t>1551/10</t>
  </si>
  <si>
    <t>SWWC</t>
  </si>
  <si>
    <t>Audiocassette interview with Charlie D'Ambrosio</t>
  </si>
  <si>
    <t>Audiocassette</t>
  </si>
  <si>
    <t>Sound</t>
  </si>
  <si>
    <t>3</t>
  </si>
  <si>
    <t>1552/15, 16, 18</t>
  </si>
  <si>
    <t>Videocassetes (3) Dedication of Katherine Anne Porter House</t>
  </si>
  <si>
    <t>VHS Videocassette</t>
  </si>
  <si>
    <t>Video</t>
  </si>
  <si>
    <t>1556/4</t>
  </si>
  <si>
    <t>11/30/93</t>
  </si>
  <si>
    <t>City of God--Floppy disk 11/30/93</t>
  </si>
  <si>
    <t>Computer disk</t>
  </si>
  <si>
    <t>Text</t>
  </si>
  <si>
    <t>1560/28</t>
  </si>
  <si>
    <t>9/28/90</t>
  </si>
  <si>
    <t>Videocassette - WSUI Presents "Live from Prarie Lights" featuring Tom Grimes 9/28/90</t>
  </si>
  <si>
    <t>2012-160</t>
  </si>
  <si>
    <t>50/2-4</t>
  </si>
  <si>
    <t>1/12/12, 2/22/12</t>
  </si>
  <si>
    <t>Making of Lonesome Dove, (3) CDs of pdfs of layout pages 1/12/12, artifact pictures on layout pages, revised pages 2/22/12</t>
  </si>
  <si>
    <t>Data CD</t>
  </si>
  <si>
    <t>Image</t>
  </si>
  <si>
    <t>2013-004</t>
  </si>
  <si>
    <t>1606/2</t>
  </si>
  <si>
    <t>CD--Excerpts from Sunset &amp; Sawdust by Lansdale, read by Dianna Dorman</t>
  </si>
  <si>
    <t>Audio CD</t>
  </si>
  <si>
    <t>1607</t>
  </si>
  <si>
    <t>IN QUARANTINE Data disks (35) possibly drafts or research. Disks show signs of severe mold/mildew. The disks were wrapped and stored inside a half box. As of January 10, 2013 Steve Davis planned to notify Lansdale and inquire about the contents of the disks, and he will ask about possible back-up material.</t>
  </si>
  <si>
    <t>2013-007</t>
  </si>
  <si>
    <t>1609/9</t>
  </si>
  <si>
    <t>SWWC/backlog</t>
  </si>
  <si>
    <t>CD--"City in Fear" 44 Blue Prod. 2006</t>
  </si>
  <si>
    <t>1609/14</t>
  </si>
  <si>
    <t>Videocassette-Death of a Bureaucrat [related to Catching out?] and This is Not an Assault by David T. Hardy and Rex Kimball</t>
  </si>
  <si>
    <t>Backlog</t>
  </si>
  <si>
    <t>Waco: The Rules of Engagement: Videocassette (2) and DVD (2)</t>
  </si>
  <si>
    <t>DVD</t>
  </si>
  <si>
    <t>2013-010</t>
  </si>
  <si>
    <t>1510/11</t>
  </si>
  <si>
    <t>1/12/13</t>
  </si>
  <si>
    <t>CD with low-res photos of the January 12, 2013 awards event for Bill Wittliff's Kappa Sigma Man of the Year award</t>
  </si>
  <si>
    <t>2013-011</t>
  </si>
  <si>
    <t>1618, 1619</t>
  </si>
  <si>
    <t>6/8/05 through12/21/12</t>
  </si>
  <si>
    <t>Interviews Atkinson conducted with musicians. Numbering on these audiocassettes is a continuation from the previous set of tapes donated by Atkinson, located in Accession 2012-051.</t>
  </si>
  <si>
    <t>1619</t>
  </si>
  <si>
    <t>Poet: A Tribute to Townes Van Zandt</t>
  </si>
  <si>
    <t>Nov. 2012</t>
  </si>
  <si>
    <t>"Writing 'Jericho' (working title) with Halley Anna Finlay--Original recording in the park November 2012"</t>
  </si>
  <si>
    <t>2013-017</t>
  </si>
  <si>
    <t>1676/22</t>
  </si>
  <si>
    <t>2000-2001</t>
  </si>
  <si>
    <t>Ft. Worth, Jubilee Theatre, "200-2001" plus a CD "God's Trombones (01) Pictures, by Buddy Myers.</t>
  </si>
  <si>
    <t>Director of Texas State's Center for Multicultural &amp; Gender Studies, Dr. Sandra Mayo, donated the research files that she and Dr. Elvin Holt collected for their book on the history of black theater and an anthology of plays by black Texas playwrights.</t>
  </si>
  <si>
    <t>1677/26</t>
  </si>
  <si>
    <t>10/14/09</t>
  </si>
  <si>
    <t>Houston-"Kuumba House" plus CD: Janette Cosley interview 10/14/10 Ensemble Theatre</t>
  </si>
  <si>
    <t>1677/27</t>
  </si>
  <si>
    <t>ca 2009-2010</t>
  </si>
  <si>
    <t>Houston-Willie Bright interview on CD</t>
  </si>
  <si>
    <t>1677/29</t>
  </si>
  <si>
    <t>6/17/10</t>
  </si>
  <si>
    <t>Houston-James Thomas interview 2 CDs 6/17/10</t>
  </si>
  <si>
    <t>1677/30</t>
  </si>
  <si>
    <t>6/24/10</t>
  </si>
  <si>
    <t>Houston-Chris Wycliff interview on 2 CDs 6/24/10</t>
  </si>
  <si>
    <t>1677/35</t>
  </si>
  <si>
    <t>ca 2010</t>
  </si>
  <si>
    <t>Houston-Celeste Bedford-Walker-"Interview" transcript plus CD</t>
  </si>
  <si>
    <t>1679/56</t>
  </si>
  <si>
    <t>San Antonio-Myra Hemmings Players-Interviews, correspondendce, and photos on a CD</t>
  </si>
  <si>
    <t>1680/17</t>
  </si>
  <si>
    <t>San Antonio-Hornsby-DVDs: A Soldier's Play and Ceremonies, "Hornsby Entertainment" Raisin in the Sun Photos, &amp; Hornsby photos on disk and CD</t>
  </si>
  <si>
    <t>Moving image</t>
  </si>
  <si>
    <t>1680/27</t>
  </si>
  <si>
    <t>Playwrights-Contact info., "Plays Featured in BTIT" on CD, and "Canon Corrections"</t>
  </si>
  <si>
    <t>1680/29</t>
  </si>
  <si>
    <t>Playwrights-Celeste Bedford-Walker, Pt.2-"Camp Logan" plus interview with Celeste Bedford-Walker on CD</t>
  </si>
  <si>
    <t>1681/7</t>
  </si>
  <si>
    <t>Playwrights-Sterling Houston-"Information/Resources" plus photos on CD</t>
  </si>
  <si>
    <t>1681/15</t>
  </si>
  <si>
    <t>Playwrights-Eugene Lee-LIst of plays, headshots, and interview on CD</t>
  </si>
  <si>
    <t>1681/28</t>
  </si>
  <si>
    <t>Playwrights-Ted Shine-"Interview" CD plus transcript</t>
  </si>
  <si>
    <t>1682</t>
  </si>
  <si>
    <t>1996-2008</t>
  </si>
  <si>
    <t>Encore Theatre: 19 various plays on DVD. List in 1682/7</t>
  </si>
  <si>
    <t>2008-2010</t>
  </si>
  <si>
    <t>Interviews-35 casettes, various Playwrights from Encore, Ensemble, Hornsby, Jubilee, ProArts, and Renaissance Guild. List in 1682/7</t>
  </si>
  <si>
    <t>2012-049</t>
  </si>
  <si>
    <t>1623</t>
  </si>
  <si>
    <t>DVD: History of World War I: America Goes Over</t>
  </si>
  <si>
    <t>Stephen Harrigan</t>
  </si>
  <si>
    <t>Y</t>
  </si>
  <si>
    <t>Moving Image</t>
  </si>
  <si>
    <t>1623/2</t>
  </si>
  <si>
    <t>Remember Ben Clayton-Audiobook (2 copies)</t>
  </si>
  <si>
    <t>1632/5</t>
  </si>
  <si>
    <t>A Place Called Home/Letters to Sam-Book Learning from the Heart by Daniel Gottlieb plus DVD</t>
  </si>
  <si>
    <t>?</t>
  </si>
  <si>
    <t>1633/4</t>
  </si>
  <si>
    <t>ca 2009</t>
  </si>
  <si>
    <t>A Place Called Home/Letters to Sam -DVD "Debrah Constance Community Hero"</t>
  </si>
  <si>
    <t>1635/1</t>
  </si>
  <si>
    <t>Challenger Park on audiocassette tapes</t>
  </si>
  <si>
    <t xml:space="preserve">?
</t>
  </si>
  <si>
    <t>1635/8</t>
  </si>
  <si>
    <t>Two CDs of Don't Shoot Angelina and CD of Buffalo Altar: a Texas Symphony</t>
  </si>
  <si>
    <t>1635/9</t>
  </si>
  <si>
    <t>DVDs Science Fiction Theater Collectors Editions volumes 1-10</t>
  </si>
  <si>
    <t>Remember Ben Clayton, audio book on 12 CDs</t>
  </si>
  <si>
    <t>2013-032</t>
  </si>
  <si>
    <t>Box 1620/7</t>
  </si>
  <si>
    <t xml:space="preserve">SWWC
</t>
  </si>
  <si>
    <t>CD- "Spirit of the Southwest" music; DVD "Turok 2011, 2 film files, 1 ppt. with last work, 1 ppt. David Hockney and the camera obscura"</t>
  </si>
  <si>
    <t>Bill &amp; Sally Wittliff</t>
  </si>
  <si>
    <t>Audio CD / DVD</t>
  </si>
  <si>
    <t>MOVED to Shepard/Dark</t>
  </si>
  <si>
    <t>2 copies of Shepard and Dark, directed by Treva Wurmfeld on DVD and BLU-RAY</t>
  </si>
  <si>
    <t xml:space="preserve">DVD/BluRay
</t>
  </si>
  <si>
    <t>2013-040</t>
  </si>
  <si>
    <t>1685/9</t>
  </si>
  <si>
    <t>Texas High School Football-Cuero gobblers' tradition 2005 Pep Rally DVD plus letter</t>
  </si>
  <si>
    <t>Joe Nick Patoski</t>
  </si>
  <si>
    <t>1685/12</t>
  </si>
  <si>
    <t>"80 Years of Woodrow" DVD</t>
  </si>
  <si>
    <t>1685/13</t>
  </si>
  <si>
    <t>Texas High School Football-Eleven CDs with videos and photos</t>
  </si>
  <si>
    <t>CD</t>
  </si>
  <si>
    <t xml:space="preserve">Moving Image/Still Image
</t>
  </si>
  <si>
    <t>1685/14</t>
  </si>
  <si>
    <t>Relentless: A 1939 Cinderella Story by Rick Mize on 2 DVDs</t>
  </si>
  <si>
    <t>1686/5</t>
  </si>
  <si>
    <t>Texas High School Football--13 CDs of game/football photos</t>
  </si>
  <si>
    <t>22</t>
  </si>
  <si>
    <t>1686/6</t>
  </si>
  <si>
    <t>Interviews [?] on 22 minidisks</t>
  </si>
  <si>
    <t>MiniDisks</t>
  </si>
  <si>
    <t>1686/7</t>
  </si>
  <si>
    <t>SXSW 2009 4 CDs</t>
  </si>
  <si>
    <t>1687/8</t>
  </si>
  <si>
    <t>VHS-C [compact videocassette] with no label</t>
  </si>
  <si>
    <t>2013-045</t>
  </si>
  <si>
    <t>1691/23</t>
  </si>
  <si>
    <t>Austin City Limits, screener copies on CD-The Earl Scruggs Revue, John Hartford/The Dillards, and Mance</t>
  </si>
  <si>
    <t>Bill Arhos</t>
  </si>
  <si>
    <t>Audio</t>
  </si>
  <si>
    <t>1691/31</t>
  </si>
  <si>
    <t>Austin City Limits Pilot, Willie Nelson screener copy on CD, 2008</t>
  </si>
  <si>
    <t>2013-060</t>
  </si>
  <si>
    <t>1702/14</t>
  </si>
  <si>
    <t>The Kane Chronicles Promotional Letter with USB device</t>
  </si>
  <si>
    <t>Rick Riordan</t>
  </si>
  <si>
    <t>USB</t>
  </si>
  <si>
    <t>Data</t>
  </si>
  <si>
    <t>2013-070</t>
  </si>
  <si>
    <t>1718/26</t>
  </si>
  <si>
    <t>John Fante--book [with contribution by Lansdale] and Documentary on videocassette, both in Italian</t>
  </si>
  <si>
    <t>Joe R. Lansdale</t>
  </si>
  <si>
    <t>1718/29</t>
  </si>
  <si>
    <t>3 data disks that contain material related to Stepping Out and Night Visions [disks have water damage and show signs of mildew, disks are in sealed package]</t>
  </si>
  <si>
    <t>Data Disks</t>
  </si>
  <si>
    <t>2013-077</t>
  </si>
  <si>
    <t>King Box 40, Folder `</t>
  </si>
  <si>
    <t>various</t>
  </si>
  <si>
    <t>Larry L. King photos from Barbara Blaine on CD. 31 photos of King including with family, in his youth, with Charlie Wilson, Lynn Coleman, and Lanvil Gilbert. These are restricted/ not to be used online or in publications without her approval. Copies are saved on the server in Larry L. King DIGITAL FILES</t>
  </si>
  <si>
    <t>Larry L. King &amp; Barbara S. Blaine</t>
  </si>
  <si>
    <t>Still image</t>
  </si>
  <si>
    <t>2013-038</t>
  </si>
  <si>
    <t>1780</t>
  </si>
  <si>
    <t>"Pancho Villa's Wedding Day"</t>
  </si>
  <si>
    <t>Ben Shrake</t>
  </si>
  <si>
    <t>Betamax</t>
  </si>
  <si>
    <t xml:space="preserve">Moving image </t>
  </si>
  <si>
    <t>1983, 1984</t>
  </si>
  <si>
    <t>"CH8 news WFAA" and "XIT Productions 'Not for You'"</t>
  </si>
  <si>
    <t>Pancho Villa ISO and PGM</t>
  </si>
  <si>
    <t>Umatic</t>
  </si>
  <si>
    <t>1781</t>
  </si>
  <si>
    <t>John Irvine, Universal Studios, Mr. Bernard Schwartz</t>
  </si>
  <si>
    <t>1989-2002</t>
  </si>
  <si>
    <t>Harvey Penick/Golf, Willie Nelson, other</t>
  </si>
  <si>
    <t>1782</t>
  </si>
  <si>
    <t>Movies</t>
  </si>
  <si>
    <t>Audiocassettes</t>
  </si>
  <si>
    <t>Microcassettes</t>
  </si>
  <si>
    <t>Microcassette</t>
  </si>
  <si>
    <t>2005-2009</t>
  </si>
  <si>
    <t>Various</t>
  </si>
  <si>
    <t>Still image, moving image</t>
  </si>
  <si>
    <t>1998-2002</t>
  </si>
  <si>
    <t>Ann Richards Material</t>
  </si>
  <si>
    <t>2006</t>
  </si>
  <si>
    <t>Still Image</t>
  </si>
  <si>
    <t>1783</t>
  </si>
  <si>
    <t>Pancho Villa, Harry Sparrow, Murder Clear, Beverly Hills Cop 2</t>
  </si>
  <si>
    <t>Computer disk--floppy</t>
  </si>
  <si>
    <t>Bud's published novels</t>
  </si>
  <si>
    <t xml:space="preserve">Computer disk--floppy
</t>
  </si>
  <si>
    <t>8 cassette tapes in blue container</t>
  </si>
  <si>
    <t>2 boxes</t>
  </si>
  <si>
    <t>Photographs from a river trip</t>
  </si>
  <si>
    <t>Photographic Slides</t>
  </si>
  <si>
    <t>Shrake's computer dump</t>
  </si>
  <si>
    <t>Computer disk--flash drive</t>
  </si>
  <si>
    <t>2013-123</t>
  </si>
  <si>
    <t>1792/3</t>
  </si>
  <si>
    <t>DVDs--The Kitchen Diva! Show Clips Angela Shelf Medearis Appearances Animation Demos &amp; Ten Ingredients Gospel Celebration Featuring the Dunn's Memorial Choir Promotional DVD.</t>
  </si>
  <si>
    <t>Angela Shelf Medearis</t>
  </si>
  <si>
    <t>2014-012</t>
  </si>
  <si>
    <t>1719/28</t>
  </si>
  <si>
    <t>One DVD of Jim Bones's "Islands of Wilderness" documentary/educational program, includes a video and Powerpoint Presentation</t>
  </si>
  <si>
    <t>Jim Bones</t>
  </si>
  <si>
    <t>Data DVD</t>
  </si>
  <si>
    <t>moving image, ppt</t>
  </si>
  <si>
    <t>2014-015</t>
  </si>
  <si>
    <t>6</t>
  </si>
  <si>
    <t>1719/29</t>
  </si>
  <si>
    <t>2009-2013</t>
  </si>
  <si>
    <t>Five Dvds of Pfiester adventures along western rivers (and beyond), plus a DVD witha  guided trip and interview from historian Robert Utley</t>
  </si>
  <si>
    <t xml:space="preserve">Sam Pfiester
</t>
  </si>
  <si>
    <t>moving image</t>
  </si>
  <si>
    <t>2014-038</t>
  </si>
  <si>
    <t>1719/32</t>
  </si>
  <si>
    <t>2014</t>
  </si>
  <si>
    <t>Once CD of excerpt from the first chapter of the House of Hades. (from ALA press packet)</t>
  </si>
  <si>
    <t>Carla Ellard</t>
  </si>
  <si>
    <t>sound</t>
  </si>
  <si>
    <t>2014-048</t>
  </si>
  <si>
    <t>1790/4</t>
  </si>
  <si>
    <t>1995</t>
  </si>
  <si>
    <t>"Mojo Book" contains one 3 1/4 floppy disk</t>
  </si>
  <si>
    <t>Nancy McMillen</t>
  </si>
  <si>
    <t>Text/data/images</t>
  </si>
  <si>
    <t>1790/6</t>
  </si>
  <si>
    <t>1997</t>
  </si>
  <si>
    <t>"Keith Carter Book-1997"-contains two 3 1/4 inch floppy disks</t>
  </si>
  <si>
    <t>2014-102</t>
  </si>
  <si>
    <t>1859/8</t>
  </si>
  <si>
    <t>ca 1980s</t>
  </si>
  <si>
    <t>"Marks, Maudeen LH7 Ranch / Bandera" (includes 2 audiocassettes)</t>
  </si>
  <si>
    <t>Robert Flynn</t>
  </si>
  <si>
    <t>2014-105</t>
  </si>
  <si>
    <t>1862/18</t>
  </si>
  <si>
    <t>2013</t>
  </si>
  <si>
    <t>2 audiocassettes--'"Freezer Fireworks," recording of "Cold Day in July" 2013</t>
  </si>
  <si>
    <t>Joe R. Landsdale</t>
  </si>
  <si>
    <t>2014-004</t>
  </si>
  <si>
    <t>33/3</t>
  </si>
  <si>
    <t>Los Alamos--"Battle for Bataan!" CD</t>
  </si>
  <si>
    <t>Marc Simmons</t>
  </si>
  <si>
    <t>LOAN</t>
  </si>
  <si>
    <t>34/1</t>
  </si>
  <si>
    <t>1987</t>
  </si>
  <si>
    <t>Concha Ortiz y Pino--
Concha Ortiz y Pinot Tape Interviews: "Little Bit", "Concha: Interview by Lucinda Sancho Real 6/17/87"</t>
  </si>
  <si>
    <t>34/2</t>
  </si>
  <si>
    <t>ca 1987</t>
  </si>
  <si>
    <t>Concha Ortiz y Pino--"Concha Ortiz y Pino Tape interviews": "Frenda, Side 2", "Saetas Vol. 1"</t>
  </si>
  <si>
    <t>34/3</t>
  </si>
  <si>
    <t>Concha Ortiz y Pino--"Concha Ortiz y Pino Tape interviews": "Untitled," "Concha--interview by Lucinda Sacha Real 7/1/87"</t>
  </si>
  <si>
    <t>34/4</t>
  </si>
  <si>
    <t>1986</t>
  </si>
  <si>
    <t>Concha Ortiz y Pino--"Concha Ortiz y Pino Tape interviews": "Saetas Vol. 1," "Concha Ortiz y Pino de Kleven, August 19, 1986"</t>
  </si>
  <si>
    <t>34/5</t>
  </si>
  <si>
    <t>ca 1986</t>
  </si>
  <si>
    <t>Concha Ortiz y Pino--"Concha Ortiz y Pino Tape interviews": "Misa de la Blanca Paloma Los Donana," "Ave Maria-Corder de Dios--Czzutemos Con Alegria-Togue del Alba-Dios Te Salva Maria"</t>
  </si>
  <si>
    <t>34/6</t>
  </si>
  <si>
    <t>Concha Ortiz y Pino--"Concha Ortiz y Pino Tape interviews": "Interview ConCha Ortiz y Pino de Kleven with Thomas Jaehn (UNM Special Collection) 10 April 1986," Maes Ashbhy"</t>
  </si>
  <si>
    <t>34/7</t>
  </si>
  <si>
    <t>Concha Ortiz y Pino--"Concha Ortiz y Pino Tape interviews": "Interview Concha Kleven 7/7/86", "Breud"</t>
  </si>
  <si>
    <t>2014-117</t>
  </si>
  <si>
    <t>1864/18</t>
  </si>
  <si>
    <t>ca 2000s</t>
  </si>
  <si>
    <t>Aquarena Springs brochure and DVD</t>
  </si>
  <si>
    <t>1866/14</t>
  </si>
  <si>
    <t>ca 2010s</t>
  </si>
  <si>
    <t>2 DVDs: "The Big Squeeze: A Joyful Leap into the Heart of Texas Music"</t>
  </si>
  <si>
    <t>1866/15</t>
  </si>
  <si>
    <t>2007, 2011</t>
  </si>
  <si>
    <t>3 CDs: "June 25, 2007 ms," "THSF word dogs 1-1-11," "Joe King Carrasco and the Crowns July 2012"</t>
  </si>
  <si>
    <t>2012</t>
  </si>
  <si>
    <t>1867/8</t>
  </si>
  <si>
    <t>DVD "Rancho no Tengo"</t>
  </si>
  <si>
    <t>1867/9</t>
  </si>
  <si>
    <t>28 CDs, includes Doug Sahm, Dallas Cowboys, and other material</t>
  </si>
  <si>
    <t xml:space="preserve">Audio  CD ?
</t>
  </si>
  <si>
    <t>Sound ?</t>
  </si>
  <si>
    <t>1867/10</t>
  </si>
  <si>
    <t>13 3 1/2 in ch floppy disks--Norton Rescue</t>
  </si>
  <si>
    <t>Computer disk-3 1/2 inch floppy</t>
  </si>
  <si>
    <t>1867</t>
  </si>
  <si>
    <t>5 videocassettes: "TX Country Reporter," "Always for Pleasure," and 3 unlabeled tapes</t>
  </si>
  <si>
    <t>1 box</t>
  </si>
  <si>
    <t>2 boxes of minidiscs, microcassettes, 1 audiocassette and one microcassette recorder</t>
  </si>
  <si>
    <t>Joe NIck Patoski</t>
  </si>
  <si>
    <t>Minidisc</t>
  </si>
  <si>
    <t>2014-118</t>
  </si>
  <si>
    <t>242/6</t>
  </si>
  <si>
    <t>Papa Stories word docs and PDFs on 4 CDs</t>
  </si>
  <si>
    <t>Text, image</t>
  </si>
  <si>
    <t>2014-124</t>
  </si>
  <si>
    <t>1872-1873</t>
  </si>
  <si>
    <t>1987-2000</t>
  </si>
  <si>
    <t>Various ACL and other performances (see accession reg for listing)</t>
  </si>
  <si>
    <t>1873</t>
  </si>
  <si>
    <t>Untitled</t>
  </si>
  <si>
    <t>2011</t>
  </si>
  <si>
    <t>"Bob Schenkkan Tribute," "Every Tub on its Own Bottom 2011"</t>
  </si>
  <si>
    <t>2014-005</t>
  </si>
  <si>
    <t>1/29</t>
  </si>
  <si>
    <t>ca 2011</t>
  </si>
  <si>
    <t>CD with Breakey PDFs</t>
  </si>
  <si>
    <t>Six Barbarosa videocassettes</t>
  </si>
  <si>
    <t xml:space="preserve">6 </t>
  </si>
  <si>
    <t>ca 1990s</t>
  </si>
  <si>
    <t>Ned Blessing audiocassette plus letter</t>
  </si>
  <si>
    <t>LOAN--Quarantine</t>
  </si>
  <si>
    <t>Box of audiocassettes</t>
  </si>
  <si>
    <t>2014-008</t>
  </si>
  <si>
    <t>1/24</t>
  </si>
  <si>
    <t>1998</t>
  </si>
  <si>
    <t>Microcassette "July-August 1998" plus microcassette recorder</t>
  </si>
  <si>
    <t>John &amp; Jane Graves</t>
  </si>
  <si>
    <t>2014-010</t>
  </si>
  <si>
    <t>1/2</t>
  </si>
  <si>
    <t>Various cuts of A Night in Old Mexico, seven CDs</t>
  </si>
  <si>
    <t>1/8</t>
  </si>
  <si>
    <t>DVD, "Who is Bozo Texino?" a film by Bill Daniel</t>
  </si>
  <si>
    <t>1/13</t>
  </si>
  <si>
    <t>Mary Ellen Mark, printouts of Snapshots and Man &amp; Beast Images plus CD</t>
  </si>
  <si>
    <t>Data dvd</t>
  </si>
  <si>
    <t>2014-101</t>
  </si>
  <si>
    <t>1/19</t>
  </si>
  <si>
    <t>Mark Klett, CD plus article by Klett</t>
  </si>
  <si>
    <t xml:space="preserve">LOAN
</t>
  </si>
  <si>
    <t>Image ?</t>
  </si>
  <si>
    <t>2014-140</t>
  </si>
  <si>
    <t>1898</t>
  </si>
  <si>
    <t>One case of 3 1/2 " floppy disks (24 disks)</t>
  </si>
  <si>
    <t>James Crumley &amp; Martha Elizabeth</t>
  </si>
  <si>
    <t>Computer disk--3 1/2 " floppy</t>
  </si>
  <si>
    <t xml:space="preserve">Text/ image ? </t>
  </si>
  <si>
    <t>One videocassette: A Club Med Forum in Columbus Isle on The Mystery Novel, December 2000 "Darkness" - a film by Patricia Desmortiers</t>
  </si>
  <si>
    <t>One videocassette: L'Esprit de la Route/ The Way of the Road</t>
  </si>
  <si>
    <t>2 CDs: L'Esprit de la Route/The way of the Road</t>
  </si>
  <si>
    <t>2009</t>
  </si>
  <si>
    <t>1 CD: "Poets of the Tabloid Murder, talks with James Crumley"</t>
  </si>
  <si>
    <t>2004</t>
  </si>
  <si>
    <t>1 CD Gallacher photos of Jim Crumley, April 2004</t>
  </si>
  <si>
    <t>1992</t>
  </si>
  <si>
    <t>One audiocassette" An Interview with James Crumley"</t>
  </si>
  <si>
    <t>James Crumley interview with Kay Bonetti. Distributed by American Audio Prose Library.</t>
  </si>
  <si>
    <t>2014-154</t>
  </si>
  <si>
    <t>1883/8</t>
  </si>
  <si>
    <t>1994</t>
  </si>
  <si>
    <t>One DVD containing a video of a talke Reavis gave in 1994 for the Citizens for Legal Reform, plus a letter from Reavis explaining the background of the CLR and his speech, dated October 1, 2014</t>
  </si>
  <si>
    <t>Dick Reavis</t>
  </si>
  <si>
    <t>2015-010</t>
  </si>
  <si>
    <t>1915/26</t>
  </si>
  <si>
    <t>DVD-Bank Robbery movies, "center piece of the epilogue of Comanche Sundown"</t>
  </si>
  <si>
    <t xml:space="preserve">Jan Reid
</t>
  </si>
  <si>
    <t>1917/7</t>
  </si>
  <si>
    <t>The Life and Times of Ann Richards-Interviews with various interviewees on microcassettes (8 tapes)</t>
  </si>
  <si>
    <t>Jan Reid</t>
  </si>
  <si>
    <t>1918/2</t>
  </si>
  <si>
    <t>The Life and Times of Ann Richards-Correspondence, research, and notes, plus a DVD for a Public Affairs Forum with Jan Reid</t>
  </si>
  <si>
    <t>1918/5</t>
  </si>
  <si>
    <t>The Life and Times of Ann Richards-Videocassette "Ann Richards Clips"</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</si>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</sst>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theme="1"/>
      <name val="Calibri"/>
      <family val="2"/>
      <scheme val="minor"/>
    </font>
    <font>
      <b/>
      <sz val="10"/>
      <color theme="1"/>
      <name val="Calibri"/>
      <family val="2"/>
      <scheme val="minor"/>
    </font>
    <font>
      <u/>
      <sz val="10"/>
      <color theme="10"/>
      <name val="Calibri"/>
      <family val="2"/>
      <scheme val="minor"/>
    </font>
    <font>
      <u/>
      <sz val="10"/>
      <color theme="11"/>
      <name val="Calibri"/>
      <family val="2"/>
      <scheme val="minor"/>
    </font>
  </fonts>
  <fills count="2">
    <fill>
      <patternFill patternType="none"/>
    </fill>
    <fill>
      <patternFill patternType="gray125"/>
    </fill>
  </fills>
  <borders count="2">
    <border>
      <left/>
      <right/>
      <top/>
      <bottom/>
      <diagonal/>
    </border>
    <border>
      <left/>
      <right/>
      <top style="thin">
        <color auto="1"/>
      </top>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2">
    <xf numFmtId="0" fontId="0" fillId="0" borderId="0" xfId="0"/>
    <xf numFmtId="0" fontId="1" fillId="0" borderId="0" xfId="0" applyNumberFormat="1" applyFont="1" applyAlignment="1">
      <alignment horizontal="center" vertical="top" wrapText="1"/>
    </xf>
    <xf numFmtId="0" fontId="0" fillId="0" borderId="0" xfId="0" applyAlignment="1">
      <alignment wrapText="1"/>
    </xf>
    <xf numFmtId="49" fontId="0" fillId="0" borderId="0" xfId="0" applyNumberFormat="1" applyFont="1" applyAlignment="1">
      <alignment vertical="top" wrapText="1"/>
    </xf>
    <xf numFmtId="49" fontId="0" fillId="0" borderId="1" xfId="0" applyNumberFormat="1" applyBorder="1" applyAlignment="1">
      <alignment wrapText="1"/>
    </xf>
    <xf numFmtId="1" fontId="1" fillId="0" borderId="0" xfId="0" applyNumberFormat="1" applyFont="1" applyAlignment="1">
      <alignment horizontal="center" vertical="top" wrapText="1"/>
    </xf>
    <xf numFmtId="1" fontId="0" fillId="0" borderId="0" xfId="0" applyNumberFormat="1" applyFont="1" applyAlignment="1">
      <alignment vertical="top" wrapText="1"/>
    </xf>
    <xf numFmtId="1" fontId="0" fillId="0" borderId="0" xfId="0" applyNumberFormat="1" applyAlignment="1">
      <alignment wrapText="1"/>
    </xf>
    <xf numFmtId="1" fontId="0" fillId="0" borderId="1" xfId="0" applyNumberFormat="1" applyBorder="1" applyAlignment="1">
      <alignment wrapText="1"/>
    </xf>
    <xf numFmtId="0" fontId="0" fillId="0" borderId="0" xfId="0" applyNumberFormat="1" applyFont="1" applyAlignment="1">
      <alignment vertical="top" wrapText="1"/>
    </xf>
    <xf numFmtId="0" fontId="0" fillId="0" borderId="1" xfId="0" applyBorder="1"/>
    <xf numFmtId="49" fontId="0" fillId="0" borderId="1" xfId="0" applyNumberFormat="1" applyBorder="1"/>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workbookViewId="0">
      <selection activeCell="D71" sqref="D71"/>
    </sheetView>
  </sheetViews>
  <sheetFormatPr defaultColWidth="15.7109375" defaultRowHeight="12.75" x14ac:dyDescent="0.2"/>
  <cols>
    <col min="1" max="5" width="15.7109375" style="2"/>
    <col min="6" max="6" width="24.42578125" style="2" customWidth="1"/>
    <col min="7" max="7" width="25" style="2" customWidth="1"/>
    <col min="8" max="16384" width="15.7109375" style="2"/>
  </cols>
  <sheetData>
    <row r="1" spans="1:10" x14ac:dyDescent="0.2">
      <c r="A1" s="1" t="s">
        <v>0</v>
      </c>
      <c r="B1" s="1" t="s">
        <v>1</v>
      </c>
      <c r="C1" s="1" t="s">
        <v>2</v>
      </c>
      <c r="D1" s="1" t="s">
        <v>3</v>
      </c>
      <c r="E1" s="1" t="s">
        <v>4</v>
      </c>
      <c r="F1" s="1" t="s">
        <v>5</v>
      </c>
      <c r="G1" s="1" t="s">
        <v>6</v>
      </c>
      <c r="H1" s="1" t="s">
        <v>7</v>
      </c>
      <c r="I1" s="1" t="s">
        <v>8</v>
      </c>
      <c r="J1" s="1" t="s">
        <v>9</v>
      </c>
    </row>
    <row r="2" spans="1:10" ht="38.25" x14ac:dyDescent="0.2">
      <c r="A2" s="3" t="s">
        <v>103</v>
      </c>
      <c r="B2" s="9">
        <v>3</v>
      </c>
      <c r="C2" s="3" t="s">
        <v>120</v>
      </c>
      <c r="F2" s="3" t="s">
        <v>121</v>
      </c>
      <c r="H2" s="3" t="s">
        <v>39</v>
      </c>
      <c r="J2" s="3" t="s">
        <v>16</v>
      </c>
    </row>
    <row r="3" spans="1:10" ht="25.5" x14ac:dyDescent="0.2">
      <c r="A3" s="3" t="s">
        <v>103</v>
      </c>
      <c r="B3" s="9">
        <v>2</v>
      </c>
      <c r="C3" s="3" t="s">
        <v>109</v>
      </c>
      <c r="F3" s="3" t="s">
        <v>110</v>
      </c>
      <c r="H3" s="3" t="s">
        <v>15</v>
      </c>
      <c r="I3" s="3" t="s">
        <v>107</v>
      </c>
      <c r="J3" s="3" t="s">
        <v>16</v>
      </c>
    </row>
    <row r="4" spans="1:10" ht="25.5" x14ac:dyDescent="0.2">
      <c r="A4" s="3" t="s">
        <v>103</v>
      </c>
      <c r="B4" s="9">
        <v>2</v>
      </c>
      <c r="C4" s="3" t="s">
        <v>117</v>
      </c>
      <c r="F4" s="3" t="s">
        <v>118</v>
      </c>
      <c r="H4" s="3" t="s">
        <v>15</v>
      </c>
      <c r="I4" s="3" t="s">
        <v>119</v>
      </c>
      <c r="J4" s="3" t="s">
        <v>16</v>
      </c>
    </row>
    <row r="5" spans="1:10" ht="25.5" x14ac:dyDescent="0.2">
      <c r="A5" s="3" t="s">
        <v>10</v>
      </c>
      <c r="B5" s="9">
        <v>1</v>
      </c>
      <c r="C5" s="3" t="s">
        <v>12</v>
      </c>
      <c r="D5" s="3" t="s">
        <v>13</v>
      </c>
      <c r="F5" s="3" t="s">
        <v>14</v>
      </c>
      <c r="H5" s="3" t="s">
        <v>15</v>
      </c>
      <c r="J5" s="3" t="s">
        <v>16</v>
      </c>
    </row>
    <row r="6" spans="1:10" ht="25.5" x14ac:dyDescent="0.2">
      <c r="A6" s="3" t="s">
        <v>10</v>
      </c>
      <c r="B6" s="9">
        <v>1</v>
      </c>
      <c r="C6" s="3" t="s">
        <v>22</v>
      </c>
      <c r="D6" s="3" t="s">
        <v>13</v>
      </c>
      <c r="E6" s="3" t="s">
        <v>23</v>
      </c>
      <c r="F6" s="3" t="s">
        <v>24</v>
      </c>
      <c r="H6" s="3" t="s">
        <v>25</v>
      </c>
      <c r="J6" s="3" t="s">
        <v>26</v>
      </c>
    </row>
    <row r="7" spans="1:10" ht="38.25" x14ac:dyDescent="0.2">
      <c r="A7" s="3" t="s">
        <v>10</v>
      </c>
      <c r="B7" s="9">
        <v>3</v>
      </c>
      <c r="C7" s="3" t="s">
        <v>18</v>
      </c>
      <c r="D7" s="3" t="s">
        <v>13</v>
      </c>
      <c r="F7" s="3" t="s">
        <v>19</v>
      </c>
      <c r="H7" s="3" t="s">
        <v>20</v>
      </c>
      <c r="J7" s="3" t="s">
        <v>21</v>
      </c>
    </row>
    <row r="8" spans="1:10" ht="51" x14ac:dyDescent="0.2">
      <c r="A8" s="3" t="s">
        <v>10</v>
      </c>
      <c r="B8" s="9">
        <v>1</v>
      </c>
      <c r="C8" s="3" t="s">
        <v>27</v>
      </c>
      <c r="D8" s="3" t="s">
        <v>13</v>
      </c>
      <c r="E8" s="3" t="s">
        <v>28</v>
      </c>
      <c r="F8" s="3" t="s">
        <v>29</v>
      </c>
      <c r="H8" s="3" t="s">
        <v>20</v>
      </c>
      <c r="J8" s="3" t="s">
        <v>21</v>
      </c>
    </row>
    <row r="9" spans="1:10" ht="63.75" x14ac:dyDescent="0.2">
      <c r="A9" s="3" t="s">
        <v>42</v>
      </c>
      <c r="B9" s="9">
        <v>1</v>
      </c>
      <c r="C9" s="3" t="s">
        <v>46</v>
      </c>
      <c r="D9" s="3" t="s">
        <v>13</v>
      </c>
      <c r="F9" s="3" t="s">
        <v>47</v>
      </c>
      <c r="H9" s="3" t="s">
        <v>20</v>
      </c>
      <c r="J9" s="3" t="s">
        <v>21</v>
      </c>
    </row>
    <row r="10" spans="1:10" ht="38.25" x14ac:dyDescent="0.2">
      <c r="A10" s="3" t="s">
        <v>42</v>
      </c>
      <c r="B10" s="9">
        <v>2</v>
      </c>
      <c r="C10" s="3" t="s">
        <v>48</v>
      </c>
      <c r="F10" s="3" t="s">
        <v>49</v>
      </c>
      <c r="H10" s="3" t="s">
        <v>20</v>
      </c>
      <c r="J10" s="3" t="s">
        <v>21</v>
      </c>
    </row>
    <row r="11" spans="1:10" ht="102" x14ac:dyDescent="0.2">
      <c r="A11" s="3" t="s">
        <v>55</v>
      </c>
      <c r="B11" s="9">
        <v>43</v>
      </c>
      <c r="C11" s="3" t="s">
        <v>56</v>
      </c>
      <c r="D11" s="3" t="s">
        <v>13</v>
      </c>
      <c r="E11" s="3" t="s">
        <v>57</v>
      </c>
      <c r="F11" s="3" t="s">
        <v>58</v>
      </c>
      <c r="H11" s="3" t="s">
        <v>15</v>
      </c>
      <c r="J11" s="3" t="s">
        <v>16</v>
      </c>
    </row>
    <row r="12" spans="1:10" ht="76.5" x14ac:dyDescent="0.2">
      <c r="A12" s="3" t="s">
        <v>63</v>
      </c>
      <c r="B12" s="9">
        <v>35</v>
      </c>
      <c r="C12" s="3" t="s">
        <v>98</v>
      </c>
      <c r="E12" s="3" t="s">
        <v>101</v>
      </c>
      <c r="F12" s="3" t="s">
        <v>102</v>
      </c>
      <c r="H12" s="3" t="s">
        <v>15</v>
      </c>
      <c r="J12" s="3" t="s">
        <v>16</v>
      </c>
    </row>
    <row r="13" spans="1:10" x14ac:dyDescent="0.2">
      <c r="A13" s="3" t="s">
        <v>182</v>
      </c>
      <c r="B13" s="9">
        <v>59</v>
      </c>
      <c r="C13" s="3" t="s">
        <v>196</v>
      </c>
      <c r="F13" s="3" t="s">
        <v>198</v>
      </c>
      <c r="G13" s="3" t="s">
        <v>185</v>
      </c>
      <c r="H13" s="3" t="s">
        <v>15</v>
      </c>
      <c r="J13" s="3" t="s">
        <v>16</v>
      </c>
    </row>
    <row r="14" spans="1:10" ht="25.5" x14ac:dyDescent="0.2">
      <c r="A14" s="3" t="s">
        <v>182</v>
      </c>
      <c r="B14" s="9">
        <v>8</v>
      </c>
      <c r="C14" s="3" t="s">
        <v>208</v>
      </c>
      <c r="F14" s="3" t="s">
        <v>213</v>
      </c>
      <c r="G14" s="3" t="s">
        <v>185</v>
      </c>
      <c r="H14" s="3" t="s">
        <v>15</v>
      </c>
      <c r="J14" s="3" t="s">
        <v>16</v>
      </c>
    </row>
    <row r="15" spans="1:10" ht="25.5" x14ac:dyDescent="0.2">
      <c r="A15" s="3" t="s">
        <v>182</v>
      </c>
      <c r="B15" s="9">
        <v>1</v>
      </c>
      <c r="C15" s="3" t="s">
        <v>183</v>
      </c>
      <c r="D15" s="3" t="s">
        <v>13</v>
      </c>
      <c r="F15" s="3" t="s">
        <v>184</v>
      </c>
      <c r="G15" s="3" t="s">
        <v>185</v>
      </c>
      <c r="H15" s="3" t="s">
        <v>186</v>
      </c>
      <c r="J15" s="3" t="s">
        <v>187</v>
      </c>
    </row>
    <row r="16" spans="1:10" x14ac:dyDescent="0.2">
      <c r="A16" s="3" t="s">
        <v>182</v>
      </c>
      <c r="B16" s="9">
        <v>16</v>
      </c>
      <c r="C16" s="3" t="s">
        <v>196</v>
      </c>
      <c r="F16" s="3" t="s">
        <v>197</v>
      </c>
      <c r="G16" s="3" t="s">
        <v>185</v>
      </c>
      <c r="H16" s="3" t="s">
        <v>186</v>
      </c>
      <c r="J16" s="3" t="s">
        <v>108</v>
      </c>
    </row>
    <row r="17" spans="1:10" x14ac:dyDescent="0.2">
      <c r="A17" s="3" t="s">
        <v>182</v>
      </c>
      <c r="B17" s="9">
        <v>8</v>
      </c>
      <c r="C17" s="3" t="s">
        <v>196</v>
      </c>
      <c r="F17" s="3" t="s">
        <v>199</v>
      </c>
      <c r="G17" s="3" t="s">
        <v>185</v>
      </c>
      <c r="H17" s="3" t="s">
        <v>200</v>
      </c>
      <c r="J17" s="3" t="s">
        <v>16</v>
      </c>
    </row>
    <row r="18" spans="1:10" ht="25.5" x14ac:dyDescent="0.2">
      <c r="A18" s="3" t="s">
        <v>182</v>
      </c>
      <c r="B18" s="3" t="s">
        <v>214</v>
      </c>
      <c r="C18" s="3" t="s">
        <v>208</v>
      </c>
      <c r="F18" s="3" t="s">
        <v>215</v>
      </c>
      <c r="G18" s="3" t="s">
        <v>185</v>
      </c>
      <c r="H18" s="3" t="s">
        <v>216</v>
      </c>
      <c r="J18" s="3" t="s">
        <v>207</v>
      </c>
    </row>
    <row r="19" spans="1:10" x14ac:dyDescent="0.2">
      <c r="A19" s="3" t="s">
        <v>182</v>
      </c>
      <c r="B19" s="9">
        <v>12</v>
      </c>
      <c r="C19" s="3" t="s">
        <v>183</v>
      </c>
      <c r="F19" s="3" t="s">
        <v>190</v>
      </c>
      <c r="G19" s="3" t="s">
        <v>185</v>
      </c>
      <c r="H19" s="3" t="s">
        <v>191</v>
      </c>
      <c r="J19" s="3" t="s">
        <v>87</v>
      </c>
    </row>
    <row r="20" spans="1:10" ht="38.25" x14ac:dyDescent="0.2">
      <c r="A20" s="3" t="s">
        <v>182</v>
      </c>
      <c r="B20" s="9">
        <v>1</v>
      </c>
      <c r="C20" s="3" t="s">
        <v>192</v>
      </c>
      <c r="F20" s="3" t="s">
        <v>193</v>
      </c>
      <c r="G20" s="3" t="s">
        <v>185</v>
      </c>
      <c r="H20" s="3" t="s">
        <v>191</v>
      </c>
      <c r="J20" s="3" t="s">
        <v>87</v>
      </c>
    </row>
    <row r="21" spans="1:10" ht="25.5" x14ac:dyDescent="0.2">
      <c r="A21" s="3" t="s">
        <v>182</v>
      </c>
      <c r="B21" s="9">
        <v>2</v>
      </c>
      <c r="C21" s="3" t="s">
        <v>183</v>
      </c>
      <c r="E21" s="3" t="s">
        <v>188</v>
      </c>
      <c r="F21" s="3" t="s">
        <v>189</v>
      </c>
      <c r="G21" s="3" t="s">
        <v>185</v>
      </c>
      <c r="H21" s="3" t="s">
        <v>20</v>
      </c>
      <c r="J21" s="3" t="s">
        <v>87</v>
      </c>
    </row>
    <row r="22" spans="1:10" ht="25.5" x14ac:dyDescent="0.2">
      <c r="A22" s="3" t="s">
        <v>182</v>
      </c>
      <c r="B22" s="9">
        <v>37</v>
      </c>
      <c r="C22" s="3" t="s">
        <v>192</v>
      </c>
      <c r="E22" s="3" t="s">
        <v>194</v>
      </c>
      <c r="F22" s="3" t="s">
        <v>195</v>
      </c>
      <c r="G22" s="3" t="s">
        <v>185</v>
      </c>
      <c r="H22" s="3" t="s">
        <v>20</v>
      </c>
      <c r="J22" s="3" t="s">
        <v>108</v>
      </c>
    </row>
    <row r="23" spans="1:10" x14ac:dyDescent="0.2">
      <c r="A23" s="3" t="s">
        <v>182</v>
      </c>
      <c r="B23" s="9">
        <v>3</v>
      </c>
      <c r="C23" s="3" t="s">
        <v>196</v>
      </c>
      <c r="E23" s="3" t="s">
        <v>204</v>
      </c>
      <c r="F23" s="3" t="s">
        <v>205</v>
      </c>
      <c r="G23" s="3" t="s">
        <v>185</v>
      </c>
      <c r="H23" s="3" t="s">
        <v>20</v>
      </c>
      <c r="J23" s="3" t="s">
        <v>108</v>
      </c>
    </row>
    <row r="24" spans="1:10" ht="25.5" x14ac:dyDescent="0.2">
      <c r="A24" s="3" t="s">
        <v>134</v>
      </c>
      <c r="B24" s="9">
        <v>1</v>
      </c>
      <c r="C24" s="3" t="s">
        <v>154</v>
      </c>
      <c r="D24" s="3" t="s">
        <v>13</v>
      </c>
      <c r="F24" s="3" t="s">
        <v>155</v>
      </c>
      <c r="G24" s="3" t="s">
        <v>137</v>
      </c>
      <c r="H24" s="3" t="s">
        <v>20</v>
      </c>
      <c r="J24" s="3" t="s">
        <v>87</v>
      </c>
    </row>
    <row r="25" spans="1:10" ht="63.75" x14ac:dyDescent="0.2">
      <c r="A25" s="3" t="s">
        <v>156</v>
      </c>
      <c r="B25" s="9">
        <v>1</v>
      </c>
      <c r="C25" s="3" t="s">
        <v>157</v>
      </c>
      <c r="D25" s="3" t="s">
        <v>13</v>
      </c>
      <c r="F25" s="3" t="s">
        <v>158</v>
      </c>
      <c r="G25" s="3" t="s">
        <v>159</v>
      </c>
      <c r="H25" s="3" t="s">
        <v>142</v>
      </c>
      <c r="J25" s="3" t="s">
        <v>160</v>
      </c>
    </row>
    <row r="26" spans="1:10" ht="38.25" x14ac:dyDescent="0.2">
      <c r="A26" s="3" t="s">
        <v>156</v>
      </c>
      <c r="B26" s="9">
        <v>1</v>
      </c>
      <c r="C26" s="3" t="s">
        <v>161</v>
      </c>
      <c r="D26" s="3" t="s">
        <v>13</v>
      </c>
      <c r="F26" s="3" t="s">
        <v>162</v>
      </c>
      <c r="G26" s="3" t="s">
        <v>159</v>
      </c>
      <c r="H26" s="3" t="s">
        <v>142</v>
      </c>
      <c r="J26" s="3" t="s">
        <v>160</v>
      </c>
    </row>
    <row r="27" spans="1:10" ht="38.25" x14ac:dyDescent="0.2">
      <c r="A27" s="3" t="s">
        <v>163</v>
      </c>
      <c r="B27" s="9">
        <v>1</v>
      </c>
      <c r="C27" s="3" t="s">
        <v>164</v>
      </c>
      <c r="D27" s="3" t="s">
        <v>13</v>
      </c>
      <c r="F27" s="3" t="s">
        <v>165</v>
      </c>
      <c r="G27" s="3" t="s">
        <v>166</v>
      </c>
      <c r="H27" s="3" t="s">
        <v>167</v>
      </c>
      <c r="J27" s="3" t="s">
        <v>168</v>
      </c>
    </row>
    <row r="28" spans="1:10" ht="51" x14ac:dyDescent="0.2">
      <c r="A28" s="3" t="s">
        <v>169</v>
      </c>
      <c r="B28" s="9">
        <v>1</v>
      </c>
      <c r="C28" s="3" t="s">
        <v>170</v>
      </c>
      <c r="D28" s="3" t="s">
        <v>127</v>
      </c>
      <c r="F28" s="3" t="s">
        <v>171</v>
      </c>
      <c r="G28" s="3" t="s">
        <v>172</v>
      </c>
      <c r="H28" s="3" t="s">
        <v>20</v>
      </c>
      <c r="J28" s="3" t="s">
        <v>108</v>
      </c>
    </row>
    <row r="29" spans="1:10" ht="76.5" x14ac:dyDescent="0.2">
      <c r="A29" s="3" t="s">
        <v>261</v>
      </c>
      <c r="B29" s="9">
        <v>2</v>
      </c>
      <c r="C29" s="3" t="s">
        <v>266</v>
      </c>
      <c r="D29" s="3" t="s">
        <v>13</v>
      </c>
      <c r="E29" s="3" t="s">
        <v>267</v>
      </c>
      <c r="F29" s="3" t="s">
        <v>268</v>
      </c>
      <c r="G29" s="3" t="s">
        <v>264</v>
      </c>
      <c r="H29" s="3" t="s">
        <v>15</v>
      </c>
      <c r="I29" s="3" t="s">
        <v>265</v>
      </c>
      <c r="J29" s="3" t="s">
        <v>16</v>
      </c>
    </row>
    <row r="30" spans="1:10" ht="51" x14ac:dyDescent="0.2">
      <c r="A30" s="3" t="s">
        <v>261</v>
      </c>
      <c r="B30" s="9">
        <v>2</v>
      </c>
      <c r="C30" s="3" t="s">
        <v>269</v>
      </c>
      <c r="D30" s="3" t="s">
        <v>13</v>
      </c>
      <c r="E30" s="3" t="s">
        <v>270</v>
      </c>
      <c r="F30" s="3" t="s">
        <v>271</v>
      </c>
      <c r="G30" s="3" t="s">
        <v>264</v>
      </c>
      <c r="H30" s="3" t="s">
        <v>15</v>
      </c>
      <c r="I30" s="3" t="s">
        <v>265</v>
      </c>
      <c r="J30" s="3" t="s">
        <v>16</v>
      </c>
    </row>
    <row r="31" spans="1:10" ht="63.75" x14ac:dyDescent="0.2">
      <c r="A31" s="3" t="s">
        <v>261</v>
      </c>
      <c r="B31" s="9">
        <v>2</v>
      </c>
      <c r="C31" s="3" t="s">
        <v>272</v>
      </c>
      <c r="D31" s="3" t="s">
        <v>13</v>
      </c>
      <c r="E31" s="3" t="s">
        <v>267</v>
      </c>
      <c r="F31" s="3" t="s">
        <v>273</v>
      </c>
      <c r="G31" s="3" t="s">
        <v>264</v>
      </c>
      <c r="H31" s="3" t="s">
        <v>15</v>
      </c>
      <c r="I31" s="3" t="s">
        <v>265</v>
      </c>
      <c r="J31" s="3" t="s">
        <v>16</v>
      </c>
    </row>
    <row r="32" spans="1:10" ht="63.75" x14ac:dyDescent="0.2">
      <c r="A32" s="3" t="s">
        <v>261</v>
      </c>
      <c r="B32" s="9">
        <v>2</v>
      </c>
      <c r="C32" s="3" t="s">
        <v>274</v>
      </c>
      <c r="D32" s="3" t="s">
        <v>13</v>
      </c>
      <c r="E32" s="3" t="s">
        <v>275</v>
      </c>
      <c r="F32" s="3" t="s">
        <v>276</v>
      </c>
      <c r="G32" s="3" t="s">
        <v>264</v>
      </c>
      <c r="H32" s="3" t="s">
        <v>15</v>
      </c>
      <c r="I32" s="3" t="s">
        <v>265</v>
      </c>
      <c r="J32" s="3" t="s">
        <v>16</v>
      </c>
    </row>
    <row r="33" spans="1:10" ht="102" x14ac:dyDescent="0.2">
      <c r="A33" s="3" t="s">
        <v>261</v>
      </c>
      <c r="B33" s="9">
        <v>2</v>
      </c>
      <c r="C33" s="3" t="s">
        <v>277</v>
      </c>
      <c r="D33" s="3" t="s">
        <v>13</v>
      </c>
      <c r="E33" s="3" t="s">
        <v>278</v>
      </c>
      <c r="F33" s="3" t="s">
        <v>279</v>
      </c>
      <c r="G33" s="3" t="s">
        <v>264</v>
      </c>
      <c r="H33" s="3" t="s">
        <v>15</v>
      </c>
      <c r="I33" s="3" t="s">
        <v>265</v>
      </c>
      <c r="J33" s="3" t="s">
        <v>16</v>
      </c>
    </row>
    <row r="34" spans="1:10" ht="89.25" x14ac:dyDescent="0.2">
      <c r="A34" s="3" t="s">
        <v>261</v>
      </c>
      <c r="B34" s="9">
        <v>2</v>
      </c>
      <c r="C34" s="3" t="s">
        <v>280</v>
      </c>
      <c r="D34" s="3" t="s">
        <v>13</v>
      </c>
      <c r="E34" s="3" t="s">
        <v>275</v>
      </c>
      <c r="F34" s="3" t="s">
        <v>281</v>
      </c>
      <c r="G34" s="3" t="s">
        <v>264</v>
      </c>
      <c r="H34" s="3" t="s">
        <v>15</v>
      </c>
      <c r="I34" s="3" t="s">
        <v>265</v>
      </c>
      <c r="J34" s="3" t="s">
        <v>16</v>
      </c>
    </row>
    <row r="35" spans="1:10" ht="63.75" x14ac:dyDescent="0.2">
      <c r="A35" s="3" t="s">
        <v>261</v>
      </c>
      <c r="B35" s="9">
        <v>2</v>
      </c>
      <c r="C35" s="3" t="s">
        <v>282</v>
      </c>
      <c r="D35" s="3" t="s">
        <v>13</v>
      </c>
      <c r="E35" s="3" t="s">
        <v>275</v>
      </c>
      <c r="F35" s="3" t="s">
        <v>283</v>
      </c>
      <c r="G35" s="3" t="s">
        <v>264</v>
      </c>
      <c r="H35" s="3" t="s">
        <v>15</v>
      </c>
      <c r="I35" s="3" t="s">
        <v>265</v>
      </c>
      <c r="J35" s="3" t="s">
        <v>16</v>
      </c>
    </row>
    <row r="36" spans="1:10" ht="25.5" x14ac:dyDescent="0.2">
      <c r="A36" s="3" t="s">
        <v>322</v>
      </c>
      <c r="B36" s="9">
        <v>1</v>
      </c>
      <c r="C36" s="3" t="s">
        <v>327</v>
      </c>
      <c r="D36" s="3" t="s">
        <v>13</v>
      </c>
      <c r="E36" s="3" t="s">
        <v>328</v>
      </c>
      <c r="F36" s="3" t="s">
        <v>329</v>
      </c>
      <c r="G36" s="3" t="s">
        <v>129</v>
      </c>
      <c r="H36" s="3" t="s">
        <v>15</v>
      </c>
      <c r="I36" s="3" t="s">
        <v>330</v>
      </c>
      <c r="J36" s="3" t="s">
        <v>16</v>
      </c>
    </row>
    <row r="37" spans="1:10" x14ac:dyDescent="0.2">
      <c r="A37" s="3" t="s">
        <v>322</v>
      </c>
      <c r="B37" s="9">
        <v>15</v>
      </c>
      <c r="C37" s="3" t="s">
        <v>230</v>
      </c>
      <c r="D37" s="3" t="s">
        <v>13</v>
      </c>
      <c r="F37" s="3" t="s">
        <v>331</v>
      </c>
      <c r="G37" s="3" t="s">
        <v>129</v>
      </c>
      <c r="H37" s="3" t="s">
        <v>15</v>
      </c>
      <c r="I37" s="3" t="s">
        <v>330</v>
      </c>
      <c r="J37" s="3" t="s">
        <v>16</v>
      </c>
    </row>
    <row r="38" spans="1:10" x14ac:dyDescent="0.2">
      <c r="A38" s="3" t="s">
        <v>322</v>
      </c>
      <c r="B38" s="9">
        <v>6</v>
      </c>
      <c r="C38" s="3" t="s">
        <v>17</v>
      </c>
      <c r="D38" s="3" t="s">
        <v>13</v>
      </c>
      <c r="E38" s="3" t="s">
        <v>253</v>
      </c>
      <c r="F38" s="3" t="s">
        <v>326</v>
      </c>
      <c r="G38" s="3" t="s">
        <v>129</v>
      </c>
      <c r="H38" s="3" t="s">
        <v>20</v>
      </c>
      <c r="I38" s="3" t="s">
        <v>265</v>
      </c>
      <c r="J38" s="3" t="s">
        <v>87</v>
      </c>
    </row>
    <row r="39" spans="1:10" ht="38.25" x14ac:dyDescent="0.2">
      <c r="A39" s="3" t="s">
        <v>332</v>
      </c>
      <c r="B39" s="9">
        <v>1</v>
      </c>
      <c r="C39" s="3" t="s">
        <v>333</v>
      </c>
      <c r="D39" s="3" t="s">
        <v>13</v>
      </c>
      <c r="E39" s="3" t="s">
        <v>334</v>
      </c>
      <c r="F39" s="3" t="s">
        <v>335</v>
      </c>
      <c r="G39" s="3" t="s">
        <v>336</v>
      </c>
      <c r="H39" s="3" t="s">
        <v>200</v>
      </c>
      <c r="I39" s="3" t="s">
        <v>265</v>
      </c>
      <c r="J39" s="3" t="s">
        <v>16</v>
      </c>
    </row>
    <row r="40" spans="1:10" ht="38.25" x14ac:dyDescent="0.2">
      <c r="A40" s="3" t="s">
        <v>251</v>
      </c>
      <c r="B40" s="9">
        <v>2</v>
      </c>
      <c r="C40" s="3" t="s">
        <v>252</v>
      </c>
      <c r="D40" s="3" t="s">
        <v>13</v>
      </c>
      <c r="E40" s="3" t="s">
        <v>253</v>
      </c>
      <c r="F40" s="3" t="s">
        <v>254</v>
      </c>
      <c r="G40" s="3" t="s">
        <v>255</v>
      </c>
      <c r="H40" s="3" t="s">
        <v>15</v>
      </c>
      <c r="J40" s="3" t="s">
        <v>16</v>
      </c>
    </row>
    <row r="41" spans="1:10" ht="38.25" x14ac:dyDescent="0.2">
      <c r="A41" s="3" t="s">
        <v>256</v>
      </c>
      <c r="B41" s="9">
        <v>2</v>
      </c>
      <c r="C41" s="3" t="s">
        <v>257</v>
      </c>
      <c r="D41" s="3" t="s">
        <v>13</v>
      </c>
      <c r="E41" s="3" t="s">
        <v>258</v>
      </c>
      <c r="F41" s="3" t="s">
        <v>259</v>
      </c>
      <c r="G41" s="3" t="s">
        <v>260</v>
      </c>
      <c r="H41" s="3" t="s">
        <v>15</v>
      </c>
      <c r="J41" s="3" t="s">
        <v>16</v>
      </c>
    </row>
    <row r="42" spans="1:10" ht="51" x14ac:dyDescent="0.2">
      <c r="A42" s="3" t="s">
        <v>284</v>
      </c>
      <c r="B42" s="9">
        <v>1</v>
      </c>
      <c r="C42" s="3" t="s">
        <v>304</v>
      </c>
      <c r="D42" s="3" t="s">
        <v>13</v>
      </c>
      <c r="F42" s="3" t="s">
        <v>307</v>
      </c>
      <c r="G42" s="3" t="s">
        <v>137</v>
      </c>
      <c r="H42" s="3" t="s">
        <v>15</v>
      </c>
      <c r="J42" s="3" t="s">
        <v>16</v>
      </c>
    </row>
    <row r="43" spans="1:10" ht="51" x14ac:dyDescent="0.2">
      <c r="A43" s="3" t="s">
        <v>284</v>
      </c>
      <c r="B43" s="9">
        <v>20</v>
      </c>
      <c r="C43" s="3" t="s">
        <v>304</v>
      </c>
      <c r="D43" s="3" t="s">
        <v>13</v>
      </c>
      <c r="F43" s="3" t="s">
        <v>307</v>
      </c>
      <c r="G43" s="3" t="s">
        <v>137</v>
      </c>
      <c r="H43" s="3" t="s">
        <v>200</v>
      </c>
      <c r="J43" s="3" t="s">
        <v>16</v>
      </c>
    </row>
    <row r="44" spans="1:10" ht="51" x14ac:dyDescent="0.2">
      <c r="A44" s="3" t="s">
        <v>284</v>
      </c>
      <c r="B44" s="9">
        <v>5</v>
      </c>
      <c r="C44" s="3" t="s">
        <v>304</v>
      </c>
      <c r="D44" s="3" t="s">
        <v>13</v>
      </c>
      <c r="F44" s="3" t="s">
        <v>305</v>
      </c>
      <c r="G44" s="3" t="s">
        <v>137</v>
      </c>
      <c r="H44" s="3" t="s">
        <v>20</v>
      </c>
      <c r="J44" s="3" t="s">
        <v>87</v>
      </c>
    </row>
    <row r="45" spans="1:10" ht="38.25" x14ac:dyDescent="0.2">
      <c r="A45" s="3" t="s">
        <v>314</v>
      </c>
      <c r="B45" s="9">
        <v>54</v>
      </c>
      <c r="C45" s="3" t="s">
        <v>315</v>
      </c>
      <c r="D45" s="3" t="s">
        <v>13</v>
      </c>
      <c r="E45" s="3" t="s">
        <v>316</v>
      </c>
      <c r="F45" s="3" t="s">
        <v>317</v>
      </c>
      <c r="G45" s="3" t="s">
        <v>159</v>
      </c>
      <c r="H45" s="3" t="s">
        <v>20</v>
      </c>
      <c r="J45" s="3" t="s">
        <v>87</v>
      </c>
    </row>
    <row r="46" spans="1:10" ht="76.5" x14ac:dyDescent="0.2">
      <c r="A46" s="3" t="s">
        <v>350</v>
      </c>
      <c r="B46" s="9">
        <v>1</v>
      </c>
      <c r="C46" s="3" t="s">
        <v>351</v>
      </c>
      <c r="D46" s="3" t="s">
        <v>13</v>
      </c>
      <c r="E46" s="3" t="s">
        <v>363</v>
      </c>
      <c r="F46" s="3" t="s">
        <v>364</v>
      </c>
      <c r="G46" s="3" t="s">
        <v>353</v>
      </c>
      <c r="H46" s="3" t="s">
        <v>15</v>
      </c>
      <c r="I46" s="3" t="s">
        <v>365</v>
      </c>
      <c r="J46" s="3" t="s">
        <v>16</v>
      </c>
    </row>
    <row r="47" spans="1:10" ht="76.5" x14ac:dyDescent="0.2">
      <c r="A47" s="3" t="s">
        <v>350</v>
      </c>
      <c r="B47" s="9">
        <v>1</v>
      </c>
      <c r="C47" s="3" t="s">
        <v>351</v>
      </c>
      <c r="D47" s="3" t="s">
        <v>13</v>
      </c>
      <c r="F47" s="3" t="s">
        <v>356</v>
      </c>
      <c r="G47" s="3" t="s">
        <v>353</v>
      </c>
      <c r="H47" s="3" t="s">
        <v>20</v>
      </c>
      <c r="J47" s="3" t="s">
        <v>87</v>
      </c>
    </row>
    <row r="48" spans="1:10" ht="38.25" x14ac:dyDescent="0.2">
      <c r="A48" s="3" t="s">
        <v>350</v>
      </c>
      <c r="B48" s="9">
        <v>1</v>
      </c>
      <c r="C48" s="3" t="s">
        <v>351</v>
      </c>
      <c r="D48" s="3" t="s">
        <v>13</v>
      </c>
      <c r="F48" s="3" t="s">
        <v>357</v>
      </c>
      <c r="G48" s="3" t="s">
        <v>353</v>
      </c>
      <c r="H48" s="3" t="s">
        <v>20</v>
      </c>
      <c r="J48" s="3" t="s">
        <v>87</v>
      </c>
    </row>
    <row r="49" spans="1:10" ht="51" x14ac:dyDescent="0.2">
      <c r="A49" s="3" t="s">
        <v>371</v>
      </c>
      <c r="B49" s="9">
        <v>8</v>
      </c>
      <c r="C49" s="3" t="s">
        <v>375</v>
      </c>
      <c r="E49" s="3" t="s">
        <v>81</v>
      </c>
      <c r="F49" s="3" t="s">
        <v>376</v>
      </c>
      <c r="G49" s="3" t="s">
        <v>377</v>
      </c>
      <c r="H49" s="3" t="s">
        <v>200</v>
      </c>
      <c r="J49" s="3" t="s">
        <v>16</v>
      </c>
    </row>
    <row r="50" spans="1:10" ht="38.25" x14ac:dyDescent="0.2">
      <c r="A50" s="3" t="s">
        <v>371</v>
      </c>
      <c r="B50" s="9">
        <v>1</v>
      </c>
      <c r="C50" s="3" t="s">
        <v>380</v>
      </c>
      <c r="F50" s="3" t="s">
        <v>381</v>
      </c>
      <c r="G50" s="3" t="s">
        <v>377</v>
      </c>
      <c r="H50" s="3" t="s">
        <v>20</v>
      </c>
      <c r="J50" s="3" t="s">
        <v>87</v>
      </c>
    </row>
    <row r="51" spans="1:10" x14ac:dyDescent="0.2">
      <c r="A51" s="2" t="s">
        <v>382</v>
      </c>
      <c r="B51" s="4">
        <f>SUM(B2:B50)</f>
        <v>379</v>
      </c>
    </row>
  </sheetData>
  <sortState ref="A2:J129">
    <sortCondition ref="A2:A129"/>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workbookViewId="0">
      <selection activeCell="B68" sqref="B68"/>
    </sheetView>
  </sheetViews>
  <sheetFormatPr defaultColWidth="15.7109375" defaultRowHeight="12.75" x14ac:dyDescent="0.2"/>
  <cols>
    <col min="1" max="1" width="15.7109375" style="2"/>
    <col min="2" max="2" width="15.7109375" style="7"/>
    <col min="3" max="5" width="15.7109375" style="2"/>
    <col min="6" max="6" width="24.42578125" style="2" customWidth="1"/>
    <col min="7" max="7" width="25" style="2" customWidth="1"/>
    <col min="8" max="16384" width="15.7109375" style="2"/>
  </cols>
  <sheetData>
    <row r="1" spans="1:10" x14ac:dyDescent="0.2">
      <c r="A1" s="1" t="s">
        <v>0</v>
      </c>
      <c r="B1" s="5" t="s">
        <v>1</v>
      </c>
      <c r="C1" s="1" t="s">
        <v>2</v>
      </c>
      <c r="D1" s="1" t="s">
        <v>3</v>
      </c>
      <c r="E1" s="1" t="s">
        <v>4</v>
      </c>
      <c r="F1" s="1" t="s">
        <v>5</v>
      </c>
      <c r="G1" s="1" t="s">
        <v>6</v>
      </c>
      <c r="H1" s="1" t="s">
        <v>7</v>
      </c>
      <c r="I1" s="1" t="s">
        <v>8</v>
      </c>
      <c r="J1" s="1" t="s">
        <v>9</v>
      </c>
    </row>
    <row r="2" spans="1:10" ht="38.25" x14ac:dyDescent="0.2">
      <c r="A2" s="3" t="s">
        <v>284</v>
      </c>
      <c r="B2" s="6">
        <v>28</v>
      </c>
      <c r="C2" s="3" t="s">
        <v>297</v>
      </c>
      <c r="D2" s="3" t="s">
        <v>13</v>
      </c>
      <c r="E2" s="3" t="s">
        <v>289</v>
      </c>
      <c r="F2" s="3" t="s">
        <v>298</v>
      </c>
      <c r="G2" s="3" t="s">
        <v>137</v>
      </c>
      <c r="H2" s="3" t="s">
        <v>299</v>
      </c>
      <c r="J2" s="3" t="s">
        <v>300</v>
      </c>
    </row>
    <row r="3" spans="1:10" ht="38.25" x14ac:dyDescent="0.2">
      <c r="A3" s="3" t="s">
        <v>36</v>
      </c>
      <c r="B3" s="6">
        <v>1</v>
      </c>
      <c r="C3" s="3" t="s">
        <v>37</v>
      </c>
      <c r="D3" s="3" t="s">
        <v>13</v>
      </c>
      <c r="F3" s="3" t="s">
        <v>38</v>
      </c>
      <c r="H3" s="3" t="s">
        <v>39</v>
      </c>
      <c r="J3" s="3" t="s">
        <v>16</v>
      </c>
    </row>
    <row r="4" spans="1:10" ht="25.5" x14ac:dyDescent="0.2">
      <c r="A4" s="3" t="s">
        <v>42</v>
      </c>
      <c r="B4" s="9">
        <v>1</v>
      </c>
      <c r="C4" s="3" t="s">
        <v>43</v>
      </c>
      <c r="D4" s="3" t="s">
        <v>44</v>
      </c>
      <c r="F4" s="3" t="s">
        <v>45</v>
      </c>
      <c r="H4" s="3" t="s">
        <v>39</v>
      </c>
      <c r="J4" s="3" t="s">
        <v>16</v>
      </c>
    </row>
    <row r="5" spans="1:10" ht="25.5" x14ac:dyDescent="0.2">
      <c r="A5" s="3" t="s">
        <v>55</v>
      </c>
      <c r="B5" s="9">
        <v>1</v>
      </c>
      <c r="C5" s="3" t="s">
        <v>59</v>
      </c>
      <c r="D5" s="3" t="s">
        <v>13</v>
      </c>
      <c r="F5" s="3" t="s">
        <v>60</v>
      </c>
      <c r="H5" s="3" t="s">
        <v>39</v>
      </c>
      <c r="J5" s="3" t="s">
        <v>16</v>
      </c>
    </row>
    <row r="6" spans="1:10" ht="51" x14ac:dyDescent="0.2">
      <c r="A6" s="3" t="s">
        <v>55</v>
      </c>
      <c r="B6" s="9">
        <v>1</v>
      </c>
      <c r="C6" s="3" t="s">
        <v>59</v>
      </c>
      <c r="D6" s="3" t="s">
        <v>13</v>
      </c>
      <c r="E6" s="3" t="s">
        <v>61</v>
      </c>
      <c r="F6" s="3" t="s">
        <v>62</v>
      </c>
      <c r="H6" s="3" t="s">
        <v>39</v>
      </c>
      <c r="J6" s="3" t="s">
        <v>16</v>
      </c>
    </row>
    <row r="7" spans="1:10" ht="51" x14ac:dyDescent="0.2">
      <c r="A7" s="3" t="s">
        <v>63</v>
      </c>
      <c r="B7" s="9">
        <v>1</v>
      </c>
      <c r="C7" s="3" t="s">
        <v>68</v>
      </c>
      <c r="D7" s="3" t="s">
        <v>13</v>
      </c>
      <c r="E7" s="3" t="s">
        <v>69</v>
      </c>
      <c r="F7" s="3" t="s">
        <v>70</v>
      </c>
      <c r="H7" s="3" t="s">
        <v>39</v>
      </c>
      <c r="J7" s="3" t="s">
        <v>16</v>
      </c>
    </row>
    <row r="8" spans="1:10" ht="25.5" x14ac:dyDescent="0.2">
      <c r="A8" s="3" t="s">
        <v>63</v>
      </c>
      <c r="B8" s="9">
        <v>1</v>
      </c>
      <c r="C8" s="3" t="s">
        <v>71</v>
      </c>
      <c r="D8" s="3" t="s">
        <v>13</v>
      </c>
      <c r="E8" s="3" t="s">
        <v>72</v>
      </c>
      <c r="F8" s="3" t="s">
        <v>73</v>
      </c>
      <c r="H8" s="3" t="s">
        <v>39</v>
      </c>
      <c r="J8" s="3" t="s">
        <v>16</v>
      </c>
    </row>
    <row r="9" spans="1:10" ht="25.5" x14ac:dyDescent="0.2">
      <c r="A9" s="3" t="s">
        <v>63</v>
      </c>
      <c r="B9" s="9">
        <v>2</v>
      </c>
      <c r="C9" s="3" t="s">
        <v>74</v>
      </c>
      <c r="D9" s="3" t="s">
        <v>13</v>
      </c>
      <c r="E9" s="3" t="s">
        <v>75</v>
      </c>
      <c r="F9" s="3" t="s">
        <v>76</v>
      </c>
      <c r="H9" s="3" t="s">
        <v>39</v>
      </c>
      <c r="J9" s="3" t="s">
        <v>16</v>
      </c>
    </row>
    <row r="10" spans="1:10" ht="25.5" x14ac:dyDescent="0.2">
      <c r="A10" s="3" t="s">
        <v>63</v>
      </c>
      <c r="B10" s="9">
        <v>2</v>
      </c>
      <c r="C10" s="3" t="s">
        <v>77</v>
      </c>
      <c r="E10" s="3" t="s">
        <v>78</v>
      </c>
      <c r="F10" s="3" t="s">
        <v>79</v>
      </c>
      <c r="H10" s="3" t="s">
        <v>39</v>
      </c>
      <c r="J10" s="3" t="s">
        <v>16</v>
      </c>
    </row>
    <row r="11" spans="1:10" ht="38.25" x14ac:dyDescent="0.2">
      <c r="A11" s="3" t="s">
        <v>63</v>
      </c>
      <c r="B11" s="9">
        <v>1</v>
      </c>
      <c r="C11" s="3" t="s">
        <v>80</v>
      </c>
      <c r="E11" s="3" t="s">
        <v>81</v>
      </c>
      <c r="F11" s="3" t="s">
        <v>82</v>
      </c>
      <c r="H11" s="3" t="s">
        <v>39</v>
      </c>
      <c r="J11" s="3" t="s">
        <v>16</v>
      </c>
    </row>
    <row r="12" spans="1:10" ht="51" x14ac:dyDescent="0.2">
      <c r="A12" s="3" t="s">
        <v>63</v>
      </c>
      <c r="B12" s="9">
        <v>1</v>
      </c>
      <c r="C12" s="3" t="s">
        <v>90</v>
      </c>
      <c r="F12" s="3" t="s">
        <v>91</v>
      </c>
      <c r="H12" s="3" t="s">
        <v>39</v>
      </c>
      <c r="J12" s="3" t="s">
        <v>16</v>
      </c>
    </row>
    <row r="13" spans="1:10" ht="38.25" x14ac:dyDescent="0.2">
      <c r="A13" s="3" t="s">
        <v>63</v>
      </c>
      <c r="B13" s="9">
        <v>1</v>
      </c>
      <c r="C13" s="3" t="s">
        <v>94</v>
      </c>
      <c r="F13" s="3" t="s">
        <v>95</v>
      </c>
      <c r="H13" s="3" t="s">
        <v>39</v>
      </c>
      <c r="J13" s="3" t="s">
        <v>16</v>
      </c>
    </row>
    <row r="14" spans="1:10" ht="38.25" x14ac:dyDescent="0.2">
      <c r="A14" s="3" t="s">
        <v>63</v>
      </c>
      <c r="B14" s="9">
        <v>1</v>
      </c>
      <c r="C14" s="3" t="s">
        <v>96</v>
      </c>
      <c r="F14" s="3" t="s">
        <v>97</v>
      </c>
      <c r="H14" s="3" t="s">
        <v>39</v>
      </c>
      <c r="J14" s="3" t="s">
        <v>16</v>
      </c>
    </row>
    <row r="15" spans="1:10" ht="38.25" x14ac:dyDescent="0.2">
      <c r="A15" s="3" t="s">
        <v>103</v>
      </c>
      <c r="B15" s="9">
        <v>3</v>
      </c>
      <c r="C15" s="3" t="s">
        <v>120</v>
      </c>
      <c r="F15" s="3" t="s">
        <v>121</v>
      </c>
      <c r="H15" s="3" t="s">
        <v>39</v>
      </c>
      <c r="J15" s="3" t="s">
        <v>16</v>
      </c>
    </row>
    <row r="16" spans="1:10" ht="25.5" x14ac:dyDescent="0.2">
      <c r="A16" s="3" t="s">
        <v>103</v>
      </c>
      <c r="B16" s="9">
        <v>12</v>
      </c>
      <c r="D16" s="3" t="s">
        <v>48</v>
      </c>
      <c r="F16" s="3" t="s">
        <v>124</v>
      </c>
      <c r="H16" s="3" t="s">
        <v>39</v>
      </c>
      <c r="I16" s="3" t="s">
        <v>107</v>
      </c>
      <c r="J16" s="3" t="s">
        <v>16</v>
      </c>
    </row>
    <row r="17" spans="1:10" ht="38.25" x14ac:dyDescent="0.2">
      <c r="A17" s="3" t="s">
        <v>314</v>
      </c>
      <c r="B17" s="9">
        <v>3</v>
      </c>
      <c r="C17" s="3" t="s">
        <v>318</v>
      </c>
      <c r="D17" s="3" t="s">
        <v>13</v>
      </c>
      <c r="E17" s="3" t="s">
        <v>320</v>
      </c>
      <c r="F17" s="3" t="s">
        <v>321</v>
      </c>
      <c r="G17" s="3" t="s">
        <v>159</v>
      </c>
      <c r="H17" s="3" t="s">
        <v>39</v>
      </c>
      <c r="J17" s="3" t="s">
        <v>16</v>
      </c>
    </row>
    <row r="18" spans="1:10" ht="63.75" x14ac:dyDescent="0.2">
      <c r="A18" s="3" t="s">
        <v>125</v>
      </c>
      <c r="B18" s="7">
        <v>1</v>
      </c>
      <c r="C18" s="3" t="s">
        <v>126</v>
      </c>
      <c r="D18" s="3" t="s">
        <v>127</v>
      </c>
      <c r="F18" s="3" t="s">
        <v>128</v>
      </c>
      <c r="G18" s="3" t="s">
        <v>129</v>
      </c>
      <c r="H18" s="3" t="s">
        <v>130</v>
      </c>
    </row>
    <row r="19" spans="1:10" ht="38.25" x14ac:dyDescent="0.2">
      <c r="A19" s="3" t="s">
        <v>134</v>
      </c>
      <c r="B19" s="9">
        <v>11</v>
      </c>
      <c r="C19" s="3" t="s">
        <v>140</v>
      </c>
      <c r="D19" s="3" t="s">
        <v>13</v>
      </c>
      <c r="F19" s="3" t="s">
        <v>141</v>
      </c>
      <c r="G19" s="3" t="s">
        <v>137</v>
      </c>
      <c r="H19" s="3" t="s">
        <v>142</v>
      </c>
      <c r="J19" s="3" t="s">
        <v>143</v>
      </c>
    </row>
    <row r="20" spans="1:10" ht="38.25" x14ac:dyDescent="0.2">
      <c r="A20" s="3" t="s">
        <v>134</v>
      </c>
      <c r="B20" s="9">
        <v>13</v>
      </c>
      <c r="C20" s="3" t="s">
        <v>146</v>
      </c>
      <c r="D20" s="3" t="s">
        <v>13</v>
      </c>
      <c r="F20" s="3" t="s">
        <v>147</v>
      </c>
      <c r="G20" s="3" t="s">
        <v>137</v>
      </c>
      <c r="H20" s="3" t="s">
        <v>142</v>
      </c>
      <c r="J20" s="3" t="s">
        <v>35</v>
      </c>
    </row>
    <row r="21" spans="1:10" x14ac:dyDescent="0.2">
      <c r="A21" s="3" t="s">
        <v>134</v>
      </c>
      <c r="B21" s="9">
        <v>4</v>
      </c>
      <c r="C21" s="3" t="s">
        <v>152</v>
      </c>
      <c r="D21" s="3" t="s">
        <v>13</v>
      </c>
      <c r="F21" s="3" t="s">
        <v>153</v>
      </c>
      <c r="G21" s="3" t="s">
        <v>137</v>
      </c>
      <c r="H21" s="3" t="s">
        <v>142</v>
      </c>
    </row>
    <row r="22" spans="1:10" ht="63.75" x14ac:dyDescent="0.2">
      <c r="A22" s="3" t="s">
        <v>156</v>
      </c>
      <c r="B22" s="9">
        <v>1</v>
      </c>
      <c r="C22" s="3" t="s">
        <v>157</v>
      </c>
      <c r="D22" s="3" t="s">
        <v>13</v>
      </c>
      <c r="F22" s="3" t="s">
        <v>158</v>
      </c>
      <c r="G22" s="3" t="s">
        <v>159</v>
      </c>
      <c r="H22" s="3" t="s">
        <v>142</v>
      </c>
      <c r="J22" s="3" t="s">
        <v>160</v>
      </c>
    </row>
    <row r="23" spans="1:10" ht="38.25" x14ac:dyDescent="0.2">
      <c r="A23" s="3" t="s">
        <v>156</v>
      </c>
      <c r="B23" s="9">
        <v>1</v>
      </c>
      <c r="C23" s="3" t="s">
        <v>161</v>
      </c>
      <c r="D23" s="3" t="s">
        <v>13</v>
      </c>
      <c r="F23" s="3" t="s">
        <v>162</v>
      </c>
      <c r="G23" s="3" t="s">
        <v>159</v>
      </c>
      <c r="H23" s="3" t="s">
        <v>142</v>
      </c>
      <c r="J23" s="3" t="s">
        <v>160</v>
      </c>
    </row>
    <row r="24" spans="1:10" ht="153" x14ac:dyDescent="0.2">
      <c r="A24" s="3" t="s">
        <v>176</v>
      </c>
      <c r="B24" s="9">
        <v>1</v>
      </c>
      <c r="C24" s="3" t="s">
        <v>177</v>
      </c>
      <c r="D24" s="3" t="s">
        <v>13</v>
      </c>
      <c r="E24" s="3" t="s">
        <v>178</v>
      </c>
      <c r="F24" s="3" t="s">
        <v>179</v>
      </c>
      <c r="G24" s="3" t="s">
        <v>180</v>
      </c>
      <c r="H24" s="3" t="s">
        <v>142</v>
      </c>
      <c r="J24" s="3" t="s">
        <v>181</v>
      </c>
    </row>
    <row r="25" spans="1:10" ht="25.5" x14ac:dyDescent="0.2">
      <c r="A25" s="3" t="s">
        <v>182</v>
      </c>
      <c r="B25" s="9">
        <v>16</v>
      </c>
      <c r="C25" s="3" t="s">
        <v>196</v>
      </c>
      <c r="E25" s="3" t="s">
        <v>201</v>
      </c>
      <c r="F25" s="3" t="s">
        <v>202</v>
      </c>
      <c r="G25" s="3" t="s">
        <v>185</v>
      </c>
      <c r="H25" s="3" t="s">
        <v>142</v>
      </c>
      <c r="J25" s="3" t="s">
        <v>203</v>
      </c>
    </row>
    <row r="26" spans="1:10" x14ac:dyDescent="0.2">
      <c r="A26" s="3" t="s">
        <v>182</v>
      </c>
      <c r="B26" s="9">
        <v>3</v>
      </c>
      <c r="C26" s="3" t="s">
        <v>196</v>
      </c>
      <c r="E26" s="3" t="s">
        <v>206</v>
      </c>
      <c r="F26" s="3" t="s">
        <v>205</v>
      </c>
      <c r="G26" s="3" t="s">
        <v>185</v>
      </c>
      <c r="H26" s="3" t="s">
        <v>142</v>
      </c>
      <c r="J26" s="3" t="s">
        <v>207</v>
      </c>
    </row>
    <row r="27" spans="1:10" ht="51" x14ac:dyDescent="0.2">
      <c r="A27" s="3" t="s">
        <v>236</v>
      </c>
      <c r="B27" s="9">
        <v>1</v>
      </c>
      <c r="C27" s="3" t="s">
        <v>237</v>
      </c>
      <c r="D27" s="3" t="s">
        <v>13</v>
      </c>
      <c r="E27" s="3" t="s">
        <v>238</v>
      </c>
      <c r="F27" s="3" t="s">
        <v>239</v>
      </c>
      <c r="G27" s="3" t="s">
        <v>240</v>
      </c>
      <c r="H27" s="3" t="s">
        <v>142</v>
      </c>
      <c r="J27" s="3" t="s">
        <v>241</v>
      </c>
    </row>
    <row r="28" spans="1:10" ht="25.5" x14ac:dyDescent="0.2">
      <c r="A28" s="3" t="s">
        <v>261</v>
      </c>
      <c r="B28" s="7">
        <v>1</v>
      </c>
      <c r="C28" s="3" t="s">
        <v>262</v>
      </c>
      <c r="D28" s="3" t="s">
        <v>13</v>
      </c>
      <c r="F28" s="3" t="s">
        <v>263</v>
      </c>
      <c r="G28" s="3" t="s">
        <v>264</v>
      </c>
      <c r="H28" s="3" t="s">
        <v>142</v>
      </c>
      <c r="I28" s="3" t="s">
        <v>265</v>
      </c>
    </row>
    <row r="29" spans="1:10" ht="38.25" x14ac:dyDescent="0.2">
      <c r="A29" s="3" t="s">
        <v>350</v>
      </c>
      <c r="B29" s="9">
        <v>1</v>
      </c>
      <c r="C29" s="3" t="s">
        <v>351</v>
      </c>
      <c r="D29" s="3" t="s">
        <v>13</v>
      </c>
      <c r="E29" s="3" t="s">
        <v>359</v>
      </c>
      <c r="F29" s="3" t="s">
        <v>360</v>
      </c>
      <c r="G29" s="3" t="s">
        <v>353</v>
      </c>
      <c r="H29" s="3" t="s">
        <v>142</v>
      </c>
      <c r="J29" s="3" t="s">
        <v>16</v>
      </c>
    </row>
    <row r="30" spans="1:10" ht="63.75" x14ac:dyDescent="0.2">
      <c r="A30" s="3" t="s">
        <v>30</v>
      </c>
      <c r="B30" s="9">
        <v>3</v>
      </c>
      <c r="C30" s="3" t="s">
        <v>31</v>
      </c>
      <c r="D30" s="3" t="s">
        <v>13</v>
      </c>
      <c r="E30" s="3" t="s">
        <v>32</v>
      </c>
      <c r="F30" s="3" t="s">
        <v>33</v>
      </c>
      <c r="H30" s="3" t="s">
        <v>34</v>
      </c>
      <c r="J30" s="3" t="s">
        <v>35</v>
      </c>
    </row>
    <row r="31" spans="1:10" ht="51" x14ac:dyDescent="0.2">
      <c r="A31" s="3" t="s">
        <v>51</v>
      </c>
      <c r="B31" s="9">
        <v>1</v>
      </c>
      <c r="C31" s="3" t="s">
        <v>52</v>
      </c>
      <c r="D31" s="3" t="s">
        <v>13</v>
      </c>
      <c r="E31" s="3" t="s">
        <v>53</v>
      </c>
      <c r="F31" s="3" t="s">
        <v>54</v>
      </c>
      <c r="H31" s="3" t="s">
        <v>34</v>
      </c>
      <c r="J31" s="3" t="s">
        <v>35</v>
      </c>
    </row>
    <row r="32" spans="1:10" ht="114.75" x14ac:dyDescent="0.2">
      <c r="A32" s="3" t="s">
        <v>63</v>
      </c>
      <c r="B32" s="9">
        <v>1</v>
      </c>
      <c r="C32" s="3" t="s">
        <v>64</v>
      </c>
      <c r="D32" s="3" t="s">
        <v>13</v>
      </c>
      <c r="E32" s="3" t="s">
        <v>65</v>
      </c>
      <c r="F32" s="3" t="s">
        <v>66</v>
      </c>
      <c r="G32" s="3" t="s">
        <v>67</v>
      </c>
      <c r="H32" s="3" t="s">
        <v>34</v>
      </c>
      <c r="J32" s="3" t="s">
        <v>35</v>
      </c>
    </row>
    <row r="33" spans="1:10" ht="51" x14ac:dyDescent="0.2">
      <c r="A33" s="3" t="s">
        <v>63</v>
      </c>
      <c r="B33" s="9">
        <v>1</v>
      </c>
      <c r="C33" s="3" t="s">
        <v>83</v>
      </c>
      <c r="F33" s="3" t="s">
        <v>84</v>
      </c>
      <c r="H33" s="3" t="s">
        <v>34</v>
      </c>
      <c r="J33" s="3" t="s">
        <v>35</v>
      </c>
    </row>
    <row r="34" spans="1:10" ht="76.5" x14ac:dyDescent="0.2">
      <c r="A34" s="3" t="s">
        <v>63</v>
      </c>
      <c r="B34" s="9">
        <v>1</v>
      </c>
      <c r="C34" s="3" t="s">
        <v>85</v>
      </c>
      <c r="F34" s="3" t="s">
        <v>86</v>
      </c>
      <c r="H34" s="3" t="s">
        <v>34</v>
      </c>
      <c r="J34" s="3" t="s">
        <v>35</v>
      </c>
    </row>
    <row r="35" spans="1:10" ht="38.25" x14ac:dyDescent="0.2">
      <c r="A35" s="3" t="s">
        <v>63</v>
      </c>
      <c r="B35" s="9">
        <v>1</v>
      </c>
      <c r="C35" s="3" t="s">
        <v>88</v>
      </c>
      <c r="F35" s="3" t="s">
        <v>89</v>
      </c>
      <c r="H35" s="3" t="s">
        <v>34</v>
      </c>
      <c r="J35" s="3" t="s">
        <v>26</v>
      </c>
    </row>
    <row r="36" spans="1:10" ht="38.25" x14ac:dyDescent="0.2">
      <c r="A36" s="3" t="s">
        <v>63</v>
      </c>
      <c r="B36" s="9">
        <v>1</v>
      </c>
      <c r="C36" s="3" t="s">
        <v>92</v>
      </c>
      <c r="F36" s="3" t="s">
        <v>93</v>
      </c>
      <c r="H36" s="3" t="s">
        <v>34</v>
      </c>
      <c r="J36" s="3" t="s">
        <v>35</v>
      </c>
    </row>
    <row r="37" spans="1:10" ht="51" x14ac:dyDescent="0.2">
      <c r="A37" s="3" t="s">
        <v>284</v>
      </c>
      <c r="B37" s="9">
        <v>2</v>
      </c>
      <c r="C37" s="3" t="s">
        <v>291</v>
      </c>
      <c r="D37" s="3" t="s">
        <v>13</v>
      </c>
      <c r="E37" s="3" t="s">
        <v>292</v>
      </c>
      <c r="F37" s="3" t="s">
        <v>293</v>
      </c>
      <c r="G37" s="3" t="s">
        <v>137</v>
      </c>
      <c r="H37" s="3" t="s">
        <v>34</v>
      </c>
      <c r="J37" s="3" t="s">
        <v>26</v>
      </c>
    </row>
    <row r="38" spans="1:10" ht="25.5" x14ac:dyDescent="0.2">
      <c r="A38" s="3" t="s">
        <v>310</v>
      </c>
      <c r="B38" s="9">
        <v>4</v>
      </c>
      <c r="C38" s="3" t="s">
        <v>311</v>
      </c>
      <c r="D38" s="3" t="s">
        <v>13</v>
      </c>
      <c r="E38" s="3" t="s">
        <v>289</v>
      </c>
      <c r="F38" s="3" t="s">
        <v>312</v>
      </c>
      <c r="G38" s="3" t="s">
        <v>129</v>
      </c>
      <c r="H38" s="3" t="s">
        <v>34</v>
      </c>
      <c r="J38" s="3" t="s">
        <v>313</v>
      </c>
    </row>
    <row r="39" spans="1:10" x14ac:dyDescent="0.2">
      <c r="A39" s="3" t="s">
        <v>322</v>
      </c>
      <c r="B39" s="9">
        <v>1</v>
      </c>
      <c r="C39" s="3" t="s">
        <v>323</v>
      </c>
      <c r="D39" s="3" t="s">
        <v>13</v>
      </c>
      <c r="E39" s="3" t="s">
        <v>324</v>
      </c>
      <c r="F39" s="3" t="s">
        <v>325</v>
      </c>
      <c r="G39" s="3" t="s">
        <v>129</v>
      </c>
      <c r="H39" s="3" t="s">
        <v>34</v>
      </c>
      <c r="I39" s="3" t="s">
        <v>265</v>
      </c>
      <c r="J39" s="3" t="s">
        <v>35</v>
      </c>
    </row>
    <row r="40" spans="1:10" ht="25.5" x14ac:dyDescent="0.2">
      <c r="A40" s="3" t="s">
        <v>345</v>
      </c>
      <c r="B40" s="9">
        <v>1</v>
      </c>
      <c r="C40" s="3" t="s">
        <v>346</v>
      </c>
      <c r="D40" s="3" t="s">
        <v>13</v>
      </c>
      <c r="E40" s="3" t="s">
        <v>81</v>
      </c>
      <c r="F40" s="3" t="s">
        <v>347</v>
      </c>
      <c r="G40" s="3" t="s">
        <v>129</v>
      </c>
      <c r="H40" s="3" t="s">
        <v>34</v>
      </c>
      <c r="I40" s="3" t="s">
        <v>348</v>
      </c>
      <c r="J40" s="3" t="s">
        <v>349</v>
      </c>
    </row>
    <row r="41" spans="1:10" ht="25.5" x14ac:dyDescent="0.2">
      <c r="A41" s="3" t="s">
        <v>350</v>
      </c>
      <c r="B41" s="9">
        <v>1</v>
      </c>
      <c r="C41" s="3" t="s">
        <v>351</v>
      </c>
      <c r="D41" s="3" t="s">
        <v>13</v>
      </c>
      <c r="E41" s="3" t="s">
        <v>361</v>
      </c>
      <c r="F41" s="3" t="s">
        <v>362</v>
      </c>
      <c r="G41" s="3" t="s">
        <v>353</v>
      </c>
      <c r="H41" s="3" t="s">
        <v>34</v>
      </c>
      <c r="J41" s="3" t="s">
        <v>35</v>
      </c>
    </row>
    <row r="42" spans="1:10" ht="63.75" x14ac:dyDescent="0.2">
      <c r="A42" s="3" t="s">
        <v>223</v>
      </c>
      <c r="B42" s="9">
        <v>1</v>
      </c>
      <c r="C42" s="3" t="s">
        <v>224</v>
      </c>
      <c r="D42" s="3" t="s">
        <v>44</v>
      </c>
      <c r="F42" s="3" t="s">
        <v>225</v>
      </c>
      <c r="G42" s="3" t="s">
        <v>226</v>
      </c>
      <c r="H42" s="3" t="s">
        <v>227</v>
      </c>
      <c r="J42" s="3" t="s">
        <v>228</v>
      </c>
    </row>
    <row r="43" spans="1:10" ht="38.25" x14ac:dyDescent="0.2">
      <c r="A43" s="3" t="s">
        <v>337</v>
      </c>
      <c r="B43" s="9">
        <v>1</v>
      </c>
      <c r="C43" s="3" t="s">
        <v>342</v>
      </c>
      <c r="D43" s="3" t="s">
        <v>13</v>
      </c>
      <c r="E43" s="3" t="s">
        <v>81</v>
      </c>
      <c r="F43" s="3" t="s">
        <v>343</v>
      </c>
      <c r="G43" s="3" t="s">
        <v>129</v>
      </c>
      <c r="H43" s="3" t="s">
        <v>344</v>
      </c>
      <c r="I43" s="3" t="s">
        <v>265</v>
      </c>
      <c r="J43" s="3" t="s">
        <v>35</v>
      </c>
    </row>
    <row r="44" spans="1:10" ht="38.25" x14ac:dyDescent="0.2">
      <c r="A44" s="3" t="s">
        <v>42</v>
      </c>
      <c r="B44" s="9">
        <v>2</v>
      </c>
      <c r="C44" s="3" t="s">
        <v>48</v>
      </c>
      <c r="F44" s="3" t="s">
        <v>49</v>
      </c>
      <c r="H44" s="3" t="s">
        <v>50</v>
      </c>
      <c r="J44" s="3" t="s">
        <v>21</v>
      </c>
    </row>
    <row r="45" spans="1:10" ht="76.5" x14ac:dyDescent="0.2">
      <c r="A45" s="3" t="s">
        <v>63</v>
      </c>
      <c r="B45" s="9">
        <v>1</v>
      </c>
      <c r="C45" s="3" t="s">
        <v>85</v>
      </c>
      <c r="F45" s="3" t="s">
        <v>86</v>
      </c>
      <c r="H45" s="3" t="s">
        <v>50</v>
      </c>
      <c r="J45" s="3" t="s">
        <v>87</v>
      </c>
    </row>
    <row r="46" spans="1:10" ht="25.5" x14ac:dyDescent="0.2">
      <c r="A46" s="3" t="s">
        <v>63</v>
      </c>
      <c r="B46" s="9">
        <v>19</v>
      </c>
      <c r="C46" s="3" t="s">
        <v>98</v>
      </c>
      <c r="E46" s="3" t="s">
        <v>99</v>
      </c>
      <c r="F46" s="3" t="s">
        <v>100</v>
      </c>
      <c r="H46" s="3" t="s">
        <v>50</v>
      </c>
      <c r="J46" s="3" t="s">
        <v>87</v>
      </c>
    </row>
    <row r="47" spans="1:10" ht="25.5" x14ac:dyDescent="0.2">
      <c r="A47" s="3" t="s">
        <v>103</v>
      </c>
      <c r="B47" s="9">
        <v>1</v>
      </c>
      <c r="C47" s="3" t="s">
        <v>104</v>
      </c>
      <c r="F47" s="3" t="s">
        <v>105</v>
      </c>
      <c r="G47" s="3" t="s">
        <v>106</v>
      </c>
      <c r="H47" s="3" t="s">
        <v>50</v>
      </c>
      <c r="I47" s="3" t="s">
        <v>107</v>
      </c>
      <c r="J47" s="3" t="s">
        <v>108</v>
      </c>
    </row>
    <row r="48" spans="1:10" ht="51" x14ac:dyDescent="0.2">
      <c r="A48" s="3" t="s">
        <v>103</v>
      </c>
      <c r="B48" s="9">
        <v>1</v>
      </c>
      <c r="C48" s="3" t="s">
        <v>111</v>
      </c>
      <c r="F48" s="3" t="s">
        <v>112</v>
      </c>
      <c r="H48" s="3" t="s">
        <v>50</v>
      </c>
      <c r="I48" s="3" t="s">
        <v>113</v>
      </c>
      <c r="J48" s="3" t="s">
        <v>87</v>
      </c>
    </row>
    <row r="49" spans="1:10" ht="38.25" x14ac:dyDescent="0.2">
      <c r="A49" s="3" t="s">
        <v>103</v>
      </c>
      <c r="B49" s="9">
        <v>1</v>
      </c>
      <c r="C49" s="3" t="s">
        <v>114</v>
      </c>
      <c r="E49" s="3" t="s">
        <v>115</v>
      </c>
      <c r="F49" s="3" t="s">
        <v>116</v>
      </c>
      <c r="H49" s="3" t="s">
        <v>50</v>
      </c>
      <c r="J49" s="3" t="s">
        <v>87</v>
      </c>
    </row>
    <row r="50" spans="1:10" ht="38.25" x14ac:dyDescent="0.2">
      <c r="A50" s="3" t="s">
        <v>103</v>
      </c>
      <c r="B50" s="9">
        <v>10</v>
      </c>
      <c r="C50" s="3" t="s">
        <v>122</v>
      </c>
      <c r="F50" s="3" t="s">
        <v>123</v>
      </c>
      <c r="H50" s="3" t="s">
        <v>50</v>
      </c>
      <c r="I50" s="3" t="s">
        <v>107</v>
      </c>
      <c r="J50" s="3" t="s">
        <v>87</v>
      </c>
    </row>
    <row r="51" spans="1:10" ht="51" x14ac:dyDescent="0.2">
      <c r="A51" s="3" t="s">
        <v>134</v>
      </c>
      <c r="B51" s="9">
        <v>1</v>
      </c>
      <c r="C51" s="3" t="s">
        <v>135</v>
      </c>
      <c r="D51" s="3" t="s">
        <v>13</v>
      </c>
      <c r="F51" s="3" t="s">
        <v>136</v>
      </c>
      <c r="G51" s="3" t="s">
        <v>137</v>
      </c>
      <c r="H51" s="3" t="s">
        <v>50</v>
      </c>
    </row>
    <row r="52" spans="1:10" x14ac:dyDescent="0.2">
      <c r="A52" s="3" t="s">
        <v>134</v>
      </c>
      <c r="B52" s="9">
        <v>1</v>
      </c>
      <c r="C52" s="3" t="s">
        <v>138</v>
      </c>
      <c r="D52" s="3" t="s">
        <v>13</v>
      </c>
      <c r="F52" s="3" t="s">
        <v>139</v>
      </c>
      <c r="G52" s="3" t="s">
        <v>137</v>
      </c>
      <c r="H52" s="3" t="s">
        <v>50</v>
      </c>
    </row>
    <row r="53" spans="1:10" ht="25.5" x14ac:dyDescent="0.2">
      <c r="A53" s="3" t="s">
        <v>134</v>
      </c>
      <c r="B53" s="9">
        <v>2</v>
      </c>
      <c r="C53" s="3" t="s">
        <v>144</v>
      </c>
      <c r="D53" s="3" t="s">
        <v>13</v>
      </c>
      <c r="F53" s="3" t="s">
        <v>145</v>
      </c>
      <c r="G53" s="3" t="s">
        <v>137</v>
      </c>
      <c r="H53" s="3" t="s">
        <v>50</v>
      </c>
    </row>
    <row r="54" spans="1:10" ht="102" x14ac:dyDescent="0.2">
      <c r="A54" s="3" t="s">
        <v>219</v>
      </c>
      <c r="B54" s="9">
        <v>1</v>
      </c>
      <c r="C54" s="3" t="s">
        <v>220</v>
      </c>
      <c r="D54" s="3" t="s">
        <v>13</v>
      </c>
      <c r="E54" s="3" t="s">
        <v>115</v>
      </c>
      <c r="F54" s="3" t="s">
        <v>221</v>
      </c>
      <c r="G54" s="3" t="s">
        <v>222</v>
      </c>
      <c r="H54" s="3" t="s">
        <v>50</v>
      </c>
      <c r="J54" s="3" t="s">
        <v>108</v>
      </c>
    </row>
    <row r="55" spans="1:10" ht="76.5" x14ac:dyDescent="0.2">
      <c r="A55" s="3" t="s">
        <v>229</v>
      </c>
      <c r="B55" s="9">
        <v>6</v>
      </c>
      <c r="C55" s="3" t="s">
        <v>231</v>
      </c>
      <c r="D55" s="3" t="s">
        <v>13</v>
      </c>
      <c r="E55" s="3" t="s">
        <v>232</v>
      </c>
      <c r="F55" s="3" t="s">
        <v>233</v>
      </c>
      <c r="G55" s="3" t="s">
        <v>234</v>
      </c>
      <c r="H55" s="3" t="s">
        <v>50</v>
      </c>
      <c r="J55" s="3" t="s">
        <v>235</v>
      </c>
    </row>
    <row r="56" spans="1:10" ht="25.5" x14ac:dyDescent="0.2">
      <c r="A56" s="3" t="s">
        <v>284</v>
      </c>
      <c r="B56" s="9">
        <v>1</v>
      </c>
      <c r="C56" s="3" t="s">
        <v>285</v>
      </c>
      <c r="D56" s="3" t="s">
        <v>13</v>
      </c>
      <c r="E56" s="3" t="s">
        <v>286</v>
      </c>
      <c r="F56" s="3" t="s">
        <v>287</v>
      </c>
      <c r="G56" s="3" t="s">
        <v>137</v>
      </c>
      <c r="H56" s="3" t="s">
        <v>50</v>
      </c>
      <c r="J56" s="3" t="s">
        <v>87</v>
      </c>
    </row>
    <row r="57" spans="1:10" ht="38.25" x14ac:dyDescent="0.2">
      <c r="A57" s="3" t="s">
        <v>284</v>
      </c>
      <c r="B57" s="9">
        <v>1</v>
      </c>
      <c r="C57" s="3" t="s">
        <v>288</v>
      </c>
      <c r="D57" s="3" t="s">
        <v>13</v>
      </c>
      <c r="E57" s="3" t="s">
        <v>289</v>
      </c>
      <c r="F57" s="3" t="s">
        <v>290</v>
      </c>
      <c r="G57" s="3" t="s">
        <v>137</v>
      </c>
      <c r="H57" s="3" t="s">
        <v>50</v>
      </c>
      <c r="J57" s="3" t="s">
        <v>87</v>
      </c>
    </row>
    <row r="58" spans="1:10" ht="51" x14ac:dyDescent="0.2">
      <c r="A58" s="3" t="s">
        <v>284</v>
      </c>
      <c r="B58" s="9">
        <v>1</v>
      </c>
      <c r="C58" s="3" t="s">
        <v>291</v>
      </c>
      <c r="D58" s="3" t="s">
        <v>13</v>
      </c>
      <c r="E58" s="3" t="s">
        <v>294</v>
      </c>
      <c r="F58" s="3" t="s">
        <v>293</v>
      </c>
      <c r="G58" s="3" t="s">
        <v>137</v>
      </c>
      <c r="H58" s="3" t="s">
        <v>50</v>
      </c>
      <c r="J58" s="3" t="s">
        <v>87</v>
      </c>
    </row>
    <row r="59" spans="1:10" x14ac:dyDescent="0.2">
      <c r="A59" s="3" t="s">
        <v>284</v>
      </c>
      <c r="B59" s="9">
        <v>1</v>
      </c>
      <c r="C59" s="3" t="s">
        <v>295</v>
      </c>
      <c r="D59" s="3" t="s">
        <v>13</v>
      </c>
      <c r="E59" s="3" t="s">
        <v>289</v>
      </c>
      <c r="F59" s="3" t="s">
        <v>296</v>
      </c>
      <c r="G59" s="3" t="s">
        <v>137</v>
      </c>
      <c r="H59" s="3" t="s">
        <v>50</v>
      </c>
      <c r="J59" s="3" t="s">
        <v>87</v>
      </c>
    </row>
    <row r="60" spans="1:10" x14ac:dyDescent="0.2">
      <c r="A60" s="3" t="s">
        <v>314</v>
      </c>
      <c r="B60" s="9">
        <v>1</v>
      </c>
      <c r="C60" s="3" t="s">
        <v>318</v>
      </c>
      <c r="D60" s="3" t="s">
        <v>13</v>
      </c>
      <c r="F60" s="3" t="s">
        <v>319</v>
      </c>
      <c r="G60" s="3" t="s">
        <v>159</v>
      </c>
      <c r="H60" s="3" t="s">
        <v>50</v>
      </c>
      <c r="J60" s="3" t="s">
        <v>87</v>
      </c>
    </row>
    <row r="61" spans="1:10" ht="25.5" x14ac:dyDescent="0.2">
      <c r="A61" s="3" t="s">
        <v>337</v>
      </c>
      <c r="B61" s="9">
        <v>7</v>
      </c>
      <c r="C61" s="3" t="s">
        <v>338</v>
      </c>
      <c r="D61" s="3" t="s">
        <v>13</v>
      </c>
      <c r="E61" s="3" t="s">
        <v>294</v>
      </c>
      <c r="F61" s="3" t="s">
        <v>339</v>
      </c>
      <c r="G61" s="3" t="s">
        <v>129</v>
      </c>
      <c r="H61" s="3" t="s">
        <v>50</v>
      </c>
      <c r="I61" s="3" t="s">
        <v>265</v>
      </c>
      <c r="J61" s="3" t="s">
        <v>87</v>
      </c>
    </row>
    <row r="62" spans="1:10" ht="25.5" x14ac:dyDescent="0.2">
      <c r="A62" s="3" t="s">
        <v>337</v>
      </c>
      <c r="B62" s="9">
        <v>1</v>
      </c>
      <c r="C62" s="3" t="s">
        <v>340</v>
      </c>
      <c r="D62" s="3" t="s">
        <v>13</v>
      </c>
      <c r="E62" s="3" t="s">
        <v>81</v>
      </c>
      <c r="F62" s="3" t="s">
        <v>341</v>
      </c>
      <c r="G62" s="3" t="s">
        <v>129</v>
      </c>
      <c r="H62" s="3" t="s">
        <v>50</v>
      </c>
      <c r="I62" s="3" t="s">
        <v>265</v>
      </c>
      <c r="J62" s="3" t="s">
        <v>87</v>
      </c>
    </row>
    <row r="63" spans="1:10" ht="25.5" x14ac:dyDescent="0.2">
      <c r="A63" s="3" t="s">
        <v>350</v>
      </c>
      <c r="B63" s="9">
        <v>1</v>
      </c>
      <c r="C63" s="3" t="s">
        <v>351</v>
      </c>
      <c r="D63" s="3" t="s">
        <v>13</v>
      </c>
      <c r="F63" s="3" t="s">
        <v>358</v>
      </c>
      <c r="G63" s="3" t="s">
        <v>353</v>
      </c>
      <c r="H63" s="3" t="s">
        <v>50</v>
      </c>
      <c r="J63" s="3" t="s">
        <v>87</v>
      </c>
    </row>
    <row r="64" spans="1:10" ht="102" x14ac:dyDescent="0.2">
      <c r="A64" s="3" t="s">
        <v>366</v>
      </c>
      <c r="B64" s="9">
        <v>1</v>
      </c>
      <c r="C64" s="3" t="s">
        <v>367</v>
      </c>
      <c r="D64" s="3" t="s">
        <v>13</v>
      </c>
      <c r="E64" s="3" t="s">
        <v>368</v>
      </c>
      <c r="F64" s="3" t="s">
        <v>369</v>
      </c>
      <c r="G64" s="3" t="s">
        <v>370</v>
      </c>
      <c r="H64" s="3" t="s">
        <v>50</v>
      </c>
      <c r="J64" s="3" t="s">
        <v>87</v>
      </c>
    </row>
    <row r="65" spans="1:10" ht="38.25" x14ac:dyDescent="0.2">
      <c r="A65" s="3" t="s">
        <v>371</v>
      </c>
      <c r="B65" s="9">
        <v>1</v>
      </c>
      <c r="C65" s="3" t="s">
        <v>372</v>
      </c>
      <c r="E65" s="3" t="s">
        <v>328</v>
      </c>
      <c r="F65" s="3" t="s">
        <v>373</v>
      </c>
      <c r="G65" s="3" t="s">
        <v>374</v>
      </c>
      <c r="H65" s="3" t="s">
        <v>50</v>
      </c>
      <c r="J65" s="3" t="s">
        <v>87</v>
      </c>
    </row>
    <row r="66" spans="1:10" ht="63.75" x14ac:dyDescent="0.2">
      <c r="A66" s="3" t="s">
        <v>371</v>
      </c>
      <c r="B66" s="9">
        <v>1</v>
      </c>
      <c r="C66" s="3" t="s">
        <v>378</v>
      </c>
      <c r="E66" s="3" t="s">
        <v>81</v>
      </c>
      <c r="F66" s="3" t="s">
        <v>379</v>
      </c>
      <c r="G66" s="3" t="s">
        <v>377</v>
      </c>
      <c r="H66" s="3" t="s">
        <v>50</v>
      </c>
      <c r="J66" s="3" t="s">
        <v>87</v>
      </c>
    </row>
    <row r="67" spans="1:10" ht="51" x14ac:dyDescent="0.2">
      <c r="A67" s="3" t="s">
        <v>125</v>
      </c>
      <c r="C67" s="3" t="s">
        <v>131</v>
      </c>
      <c r="D67" s="3" t="s">
        <v>13</v>
      </c>
      <c r="F67" s="3" t="s">
        <v>132</v>
      </c>
      <c r="G67" s="3" t="s">
        <v>129</v>
      </c>
      <c r="H67" s="3" t="s">
        <v>133</v>
      </c>
    </row>
    <row r="68" spans="1:10" x14ac:dyDescent="0.2">
      <c r="A68" s="2" t="s">
        <v>382</v>
      </c>
      <c r="B68" s="8">
        <f>SUM(B2:B67)</f>
        <v>197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12" sqref="B12"/>
    </sheetView>
  </sheetViews>
  <sheetFormatPr defaultColWidth="11.42578125" defaultRowHeight="12.75" x14ac:dyDescent="0.2"/>
  <sheetData>
    <row r="1" spans="1:10" ht="25.5" x14ac:dyDescent="0.2">
      <c r="A1" s="1" t="s">
        <v>0</v>
      </c>
      <c r="B1" s="1" t="s">
        <v>1</v>
      </c>
      <c r="C1" s="1" t="s">
        <v>2</v>
      </c>
      <c r="D1" s="1" t="s">
        <v>3</v>
      </c>
      <c r="E1" s="1" t="s">
        <v>4</v>
      </c>
      <c r="F1" s="1" t="s">
        <v>5</v>
      </c>
      <c r="G1" s="1" t="s">
        <v>6</v>
      </c>
      <c r="H1" s="1" t="s">
        <v>7</v>
      </c>
      <c r="I1" s="1" t="s">
        <v>8</v>
      </c>
      <c r="J1" s="1" t="s">
        <v>9</v>
      </c>
    </row>
    <row r="2" spans="1:10" ht="38.25" x14ac:dyDescent="0.2">
      <c r="A2" s="3" t="s">
        <v>10</v>
      </c>
      <c r="B2" s="9">
        <v>1</v>
      </c>
      <c r="C2" s="3" t="s">
        <v>22</v>
      </c>
      <c r="D2" s="3" t="s">
        <v>13</v>
      </c>
      <c r="E2" s="3" t="s">
        <v>23</v>
      </c>
      <c r="F2" s="3" t="s">
        <v>24</v>
      </c>
      <c r="G2" s="2"/>
      <c r="H2" s="3" t="s">
        <v>25</v>
      </c>
      <c r="I2" s="2"/>
      <c r="J2" s="3" t="s">
        <v>26</v>
      </c>
    </row>
    <row r="3" spans="1:10" ht="382.5" x14ac:dyDescent="0.2">
      <c r="A3" s="3" t="s">
        <v>36</v>
      </c>
      <c r="B3" s="9">
        <v>35</v>
      </c>
      <c r="C3" s="3" t="s">
        <v>40</v>
      </c>
      <c r="D3" s="3" t="s">
        <v>13</v>
      </c>
      <c r="E3" s="2"/>
      <c r="F3" s="3" t="s">
        <v>41</v>
      </c>
      <c r="G3" s="2"/>
      <c r="H3" s="3" t="s">
        <v>25</v>
      </c>
      <c r="I3" s="2"/>
      <c r="J3" s="3" t="s">
        <v>26</v>
      </c>
    </row>
    <row r="4" spans="1:10" ht="178.5" x14ac:dyDescent="0.2">
      <c r="A4" s="3" t="s">
        <v>63</v>
      </c>
      <c r="B4" s="9">
        <v>1</v>
      </c>
      <c r="C4" s="3" t="s">
        <v>85</v>
      </c>
      <c r="D4" s="2"/>
      <c r="E4" s="2"/>
      <c r="F4" s="3" t="s">
        <v>86</v>
      </c>
      <c r="G4" s="2"/>
      <c r="H4" s="3" t="s">
        <v>25</v>
      </c>
      <c r="I4" s="2"/>
      <c r="J4" s="3" t="s">
        <v>35</v>
      </c>
    </row>
    <row r="5" spans="1:10" ht="51" x14ac:dyDescent="0.2">
      <c r="A5" s="3" t="s">
        <v>350</v>
      </c>
      <c r="B5" s="9">
        <v>24</v>
      </c>
      <c r="C5" s="3" t="s">
        <v>351</v>
      </c>
      <c r="D5" s="3" t="s">
        <v>13</v>
      </c>
      <c r="E5" s="2"/>
      <c r="F5" s="3" t="s">
        <v>352</v>
      </c>
      <c r="G5" s="3" t="s">
        <v>353</v>
      </c>
      <c r="H5" s="3" t="s">
        <v>354</v>
      </c>
      <c r="I5" s="2"/>
      <c r="J5" s="3" t="s">
        <v>355</v>
      </c>
    </row>
    <row r="6" spans="1:10" ht="38.25" x14ac:dyDescent="0.2">
      <c r="A6" s="3" t="s">
        <v>182</v>
      </c>
      <c r="B6" s="9">
        <v>1</v>
      </c>
      <c r="C6" s="2"/>
      <c r="D6" s="2"/>
      <c r="E6" s="2"/>
      <c r="F6" s="3" t="s">
        <v>217</v>
      </c>
      <c r="G6" s="3" t="s">
        <v>185</v>
      </c>
      <c r="H6" s="3" t="s">
        <v>218</v>
      </c>
      <c r="I6" s="2"/>
      <c r="J6" s="3" t="s">
        <v>178</v>
      </c>
    </row>
    <row r="7" spans="1:10" ht="89.25" x14ac:dyDescent="0.2">
      <c r="A7" s="3" t="s">
        <v>182</v>
      </c>
      <c r="B7" s="9">
        <v>150</v>
      </c>
      <c r="C7" s="3" t="s">
        <v>208</v>
      </c>
      <c r="D7" s="2"/>
      <c r="E7" s="2"/>
      <c r="F7" s="3" t="s">
        <v>209</v>
      </c>
      <c r="G7" s="3" t="s">
        <v>185</v>
      </c>
      <c r="H7" s="3" t="s">
        <v>210</v>
      </c>
      <c r="I7" s="2"/>
      <c r="J7" s="3" t="s">
        <v>26</v>
      </c>
    </row>
    <row r="8" spans="1:10" ht="51" x14ac:dyDescent="0.2">
      <c r="A8" s="3" t="s">
        <v>242</v>
      </c>
      <c r="B8" s="9">
        <v>1</v>
      </c>
      <c r="C8" s="3" t="s">
        <v>243</v>
      </c>
      <c r="D8" s="3" t="s">
        <v>13</v>
      </c>
      <c r="E8" s="3" t="s">
        <v>244</v>
      </c>
      <c r="F8" s="3" t="s">
        <v>245</v>
      </c>
      <c r="G8" s="3" t="s">
        <v>246</v>
      </c>
      <c r="H8" s="3" t="s">
        <v>210</v>
      </c>
      <c r="I8" s="2"/>
      <c r="J8" s="3" t="s">
        <v>247</v>
      </c>
    </row>
    <row r="9" spans="1:10" ht="63.75" x14ac:dyDescent="0.2">
      <c r="A9" s="3" t="s">
        <v>242</v>
      </c>
      <c r="B9" s="9">
        <v>2</v>
      </c>
      <c r="C9" s="3" t="s">
        <v>248</v>
      </c>
      <c r="D9" s="3" t="s">
        <v>13</v>
      </c>
      <c r="E9" s="3" t="s">
        <v>249</v>
      </c>
      <c r="F9" s="3" t="s">
        <v>250</v>
      </c>
      <c r="G9" s="3" t="s">
        <v>246</v>
      </c>
      <c r="H9" s="3" t="s">
        <v>210</v>
      </c>
      <c r="I9" s="2"/>
      <c r="J9" s="3" t="s">
        <v>247</v>
      </c>
    </row>
    <row r="10" spans="1:10" ht="38.25" x14ac:dyDescent="0.2">
      <c r="A10" s="3" t="s">
        <v>182</v>
      </c>
      <c r="B10" s="9">
        <v>53</v>
      </c>
      <c r="C10" s="3" t="s">
        <v>208</v>
      </c>
      <c r="D10" s="2"/>
      <c r="E10" s="2"/>
      <c r="F10" s="3" t="s">
        <v>211</v>
      </c>
      <c r="G10" s="3" t="s">
        <v>185</v>
      </c>
      <c r="H10" s="3" t="s">
        <v>212</v>
      </c>
      <c r="I10" s="2"/>
      <c r="J10" s="3" t="s">
        <v>26</v>
      </c>
    </row>
    <row r="11" spans="1:10" ht="63.75" x14ac:dyDescent="0.2">
      <c r="A11" s="3" t="s">
        <v>284</v>
      </c>
      <c r="B11" s="9">
        <v>14</v>
      </c>
      <c r="C11" s="3" t="s">
        <v>301</v>
      </c>
      <c r="D11" s="3" t="s">
        <v>13</v>
      </c>
      <c r="E11" s="2"/>
      <c r="F11" s="3" t="s">
        <v>302</v>
      </c>
      <c r="G11" s="3" t="s">
        <v>137</v>
      </c>
      <c r="H11" s="3" t="s">
        <v>303</v>
      </c>
      <c r="I11" s="2"/>
      <c r="J11" s="3" t="s">
        <v>26</v>
      </c>
    </row>
    <row r="12" spans="1:10" s="2" customFormat="1" ht="191.25" x14ac:dyDescent="0.2">
      <c r="A12" s="3" t="s">
        <v>169</v>
      </c>
      <c r="B12" s="9">
        <v>3</v>
      </c>
      <c r="C12" s="3" t="s">
        <v>173</v>
      </c>
      <c r="D12" s="3" t="s">
        <v>13</v>
      </c>
      <c r="F12" s="3" t="s">
        <v>174</v>
      </c>
      <c r="G12" s="3" t="s">
        <v>172</v>
      </c>
      <c r="H12" s="3" t="s">
        <v>175</v>
      </c>
      <c r="J12" s="3" t="s">
        <v>26</v>
      </c>
    </row>
    <row r="13" spans="1:10" x14ac:dyDescent="0.2">
      <c r="A13" s="3" t="s">
        <v>382</v>
      </c>
      <c r="B13" s="11">
        <f>SUM(B2:B12)</f>
        <v>285</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activeCell="B4" sqref="B4"/>
    </sheetView>
  </sheetViews>
  <sheetFormatPr defaultColWidth="11.42578125" defaultRowHeight="12.75" x14ac:dyDescent="0.2"/>
  <sheetData>
    <row r="1" spans="1:10" ht="25.5" x14ac:dyDescent="0.2">
      <c r="A1" s="1" t="s">
        <v>0</v>
      </c>
      <c r="B1" s="1" t="s">
        <v>1</v>
      </c>
      <c r="C1" s="1" t="s">
        <v>2</v>
      </c>
      <c r="D1" s="1" t="s">
        <v>3</v>
      </c>
      <c r="E1" s="1" t="s">
        <v>4</v>
      </c>
      <c r="F1" s="1" t="s">
        <v>5</v>
      </c>
      <c r="G1" s="1" t="s">
        <v>6</v>
      </c>
      <c r="H1" s="1" t="s">
        <v>7</v>
      </c>
      <c r="I1" s="1" t="s">
        <v>8</v>
      </c>
      <c r="J1" s="1" t="s">
        <v>9</v>
      </c>
    </row>
    <row r="2" spans="1:10" ht="102" x14ac:dyDescent="0.2">
      <c r="A2" s="3" t="s">
        <v>284</v>
      </c>
      <c r="B2" s="3" t="s">
        <v>306</v>
      </c>
      <c r="C2" s="3" t="s">
        <v>304</v>
      </c>
      <c r="D2" s="3" t="s">
        <v>13</v>
      </c>
      <c r="E2" s="2"/>
      <c r="F2" s="3" t="s">
        <v>307</v>
      </c>
      <c r="G2" s="3" t="s">
        <v>308</v>
      </c>
      <c r="H2" s="3" t="s">
        <v>309</v>
      </c>
      <c r="I2" s="2"/>
      <c r="J2" s="3" t="s">
        <v>16</v>
      </c>
    </row>
    <row r="3" spans="1:10" ht="38.25" x14ac:dyDescent="0.2">
      <c r="A3" s="3" t="s">
        <v>134</v>
      </c>
      <c r="B3" s="3" t="s">
        <v>148</v>
      </c>
      <c r="C3" s="3" t="s">
        <v>149</v>
      </c>
      <c r="D3" s="3" t="s">
        <v>13</v>
      </c>
      <c r="E3" s="2"/>
      <c r="F3" s="3" t="s">
        <v>150</v>
      </c>
      <c r="G3" s="3" t="s">
        <v>137</v>
      </c>
      <c r="H3" s="3" t="s">
        <v>151</v>
      </c>
      <c r="I3" s="2"/>
      <c r="J3" s="3" t="s">
        <v>16</v>
      </c>
    </row>
    <row r="4" spans="1:10" x14ac:dyDescent="0.2">
      <c r="A4" t="s">
        <v>382</v>
      </c>
      <c r="B4" s="10">
        <v>72</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C55" sqref="C55"/>
    </sheetView>
  </sheetViews>
  <sheetFormatPr defaultColWidth="11.42578125" defaultRowHeight="12.75" x14ac:dyDescent="0.2"/>
  <sheetData>
    <row r="1" spans="1:10" ht="25.5" x14ac:dyDescent="0.2">
      <c r="A1" s="1" t="s">
        <v>0</v>
      </c>
      <c r="B1" s="1" t="s">
        <v>1</v>
      </c>
      <c r="C1" s="1" t="s">
        <v>2</v>
      </c>
      <c r="D1" s="1" t="s">
        <v>3</v>
      </c>
      <c r="E1" s="1" t="s">
        <v>4</v>
      </c>
      <c r="F1" s="1" t="s">
        <v>5</v>
      </c>
      <c r="G1" s="1" t="s">
        <v>6</v>
      </c>
      <c r="H1" s="1" t="s">
        <v>7</v>
      </c>
      <c r="I1" s="1" t="s">
        <v>8</v>
      </c>
      <c r="J1" s="1" t="s">
        <v>9</v>
      </c>
    </row>
    <row r="2" spans="1:10" s="2" customFormat="1" ht="63.75" x14ac:dyDescent="0.2">
      <c r="A2" s="3" t="s">
        <v>163</v>
      </c>
      <c r="B2" s="3" t="s">
        <v>11</v>
      </c>
      <c r="C2" s="3" t="s">
        <v>164</v>
      </c>
      <c r="D2" s="3" t="s">
        <v>13</v>
      </c>
      <c r="F2" s="3" t="s">
        <v>165</v>
      </c>
      <c r="G2" s="3" t="s">
        <v>166</v>
      </c>
      <c r="H2" s="3" t="s">
        <v>167</v>
      </c>
      <c r="J2" s="3" t="s">
        <v>168</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Analog-AV</vt:lpstr>
      <vt:lpstr>CDs</vt:lpstr>
      <vt:lpstr>Floppys</vt:lpstr>
      <vt:lpstr>minidisk</vt:lpstr>
      <vt:lpstr>USB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Wilkinson</dc:creator>
  <cp:lastModifiedBy>Elizabeth Wilkinson</cp:lastModifiedBy>
  <dcterms:created xsi:type="dcterms:W3CDTF">2015-05-08T21:07:18Z</dcterms:created>
  <dcterms:modified xsi:type="dcterms:W3CDTF">2015-05-26T16:14:44Z</dcterms:modified>
</cp:coreProperties>
</file>